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24_保健福祉部\05_健康増進課\R05年度以前\03_成人保険係\🌸健康づくり\チャレンジウォーキング！\R7年度\事業広報関係一式\ホームページ\"/>
    </mc:Choice>
  </mc:AlternateContent>
  <xr:revisionPtr revIDLastSave="0" documentId="13_ncr:1_{29F9D541-4A14-4211-A5A1-5400D1A4F63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記録表（3か月) " sheetId="6" r:id="rId1"/>
    <sheet name="記録表（6か月)" sheetId="5" r:id="rId2"/>
  </sheets>
  <definedNames>
    <definedName name="_xlnm.Print_Area" localSheetId="0">'記録表（3か月) '!$A$1:$Q$53</definedName>
    <definedName name="_xlnm.Print_Area" localSheetId="1">'記録表（6か月)'!$A$1:$Q$82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5" l="1"/>
  <c r="D14" i="5" s="1"/>
  <c r="C14" i="6" l="1"/>
  <c r="D14" i="6" s="1"/>
  <c r="E14" i="6" s="1"/>
  <c r="E14" i="5" l="1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C19" i="5" s="1"/>
  <c r="D19" i="5" s="1"/>
  <c r="E19" i="5" s="1"/>
  <c r="F19" i="5" s="1"/>
  <c r="G19" i="5" s="1"/>
  <c r="H19" i="5" s="1"/>
  <c r="I19" i="5" s="1"/>
  <c r="J19" i="5" s="1"/>
  <c r="K19" i="5" s="1"/>
  <c r="L19" i="5" s="1"/>
  <c r="M19" i="5" s="1"/>
  <c r="N19" i="5" s="1"/>
  <c r="O19" i="5" s="1"/>
  <c r="P19" i="5" s="1"/>
  <c r="Q19" i="5" s="1"/>
  <c r="C24" i="5" s="1"/>
  <c r="D24" i="5" s="1"/>
  <c r="E24" i="5" s="1"/>
  <c r="F24" i="5" s="1"/>
  <c r="G24" i="5" s="1"/>
  <c r="H24" i="5" s="1"/>
  <c r="I24" i="5" s="1"/>
  <c r="J24" i="5" s="1"/>
  <c r="K24" i="5" s="1"/>
  <c r="L24" i="5" s="1"/>
  <c r="M24" i="5" s="1"/>
  <c r="N24" i="5" s="1"/>
  <c r="O24" i="5" s="1"/>
  <c r="P24" i="5" s="1"/>
  <c r="Q24" i="5" s="1"/>
  <c r="C29" i="5" s="1"/>
  <c r="D29" i="5" s="1"/>
  <c r="E29" i="5" s="1"/>
  <c r="F29" i="5" s="1"/>
  <c r="G29" i="5" s="1"/>
  <c r="H29" i="5" s="1"/>
  <c r="I29" i="5" s="1"/>
  <c r="J29" i="5" s="1"/>
  <c r="K29" i="5" s="1"/>
  <c r="L29" i="5" s="1"/>
  <c r="M29" i="5" s="1"/>
  <c r="N29" i="5" s="1"/>
  <c r="O29" i="5" s="1"/>
  <c r="P29" i="5" s="1"/>
  <c r="Q29" i="5" s="1"/>
  <c r="C34" i="5" s="1"/>
  <c r="D34" i="5" s="1"/>
  <c r="E34" i="5" s="1"/>
  <c r="F34" i="5" s="1"/>
  <c r="G34" i="5" s="1"/>
  <c r="H34" i="5" s="1"/>
  <c r="I34" i="5" s="1"/>
  <c r="J34" i="5" s="1"/>
  <c r="K34" i="5" s="1"/>
  <c r="L34" i="5" s="1"/>
  <c r="M34" i="5" s="1"/>
  <c r="N34" i="5" s="1"/>
  <c r="O34" i="5" s="1"/>
  <c r="P34" i="5" s="1"/>
  <c r="Q34" i="5" s="1"/>
  <c r="C39" i="5" s="1"/>
  <c r="D39" i="5" s="1"/>
  <c r="E39" i="5" s="1"/>
  <c r="F39" i="5" s="1"/>
  <c r="G39" i="5" s="1"/>
  <c r="H39" i="5" s="1"/>
  <c r="I39" i="5" s="1"/>
  <c r="J39" i="5" s="1"/>
  <c r="K39" i="5" s="1"/>
  <c r="L39" i="5" s="1"/>
  <c r="M39" i="5" s="1"/>
  <c r="N39" i="5" s="1"/>
  <c r="O39" i="5" s="1"/>
  <c r="P39" i="5" s="1"/>
  <c r="Q39" i="5" s="1"/>
  <c r="F14" i="6" l="1"/>
  <c r="G14" i="6" s="1"/>
  <c r="H14" i="6" s="1"/>
  <c r="I14" i="6" s="1"/>
  <c r="J14" i="6" s="1"/>
  <c r="K14" i="6" s="1"/>
  <c r="L14" i="6" s="1"/>
  <c r="M14" i="6" s="1"/>
  <c r="N14" i="6" s="1"/>
  <c r="O14" i="6" s="1"/>
  <c r="P14" i="6" s="1"/>
  <c r="Q14" i="6" s="1"/>
  <c r="C19" i="6" s="1"/>
  <c r="D19" i="6" s="1"/>
  <c r="E19" i="6" s="1"/>
  <c r="F19" i="6" s="1"/>
  <c r="G19" i="6" s="1"/>
  <c r="H19" i="6" s="1"/>
  <c r="C46" i="5"/>
  <c r="D46" i="5" s="1"/>
  <c r="E46" i="5" s="1"/>
  <c r="F46" i="5" s="1"/>
  <c r="G46" i="5" s="1"/>
  <c r="H46" i="5" s="1"/>
  <c r="I46" i="5" s="1"/>
  <c r="J46" i="5" s="1"/>
  <c r="K46" i="5" s="1"/>
  <c r="L46" i="5" s="1"/>
  <c r="M46" i="5" s="1"/>
  <c r="N46" i="5" s="1"/>
  <c r="O46" i="5" s="1"/>
  <c r="P46" i="5" s="1"/>
  <c r="Q46" i="5" s="1"/>
  <c r="C51" i="5" s="1"/>
  <c r="D51" i="5" s="1"/>
  <c r="E51" i="5" s="1"/>
  <c r="F51" i="5" s="1"/>
  <c r="G51" i="5" s="1"/>
  <c r="H51" i="5" s="1"/>
  <c r="I51" i="5" s="1"/>
  <c r="J51" i="5" s="1"/>
  <c r="K51" i="5" l="1"/>
  <c r="L51" i="5" s="1"/>
  <c r="M51" i="5" s="1"/>
  <c r="N51" i="5" s="1"/>
  <c r="O51" i="5" s="1"/>
  <c r="P51" i="5" s="1"/>
  <c r="Q51" i="5" s="1"/>
  <c r="C56" i="5" s="1"/>
  <c r="D56" i="5" s="1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C61" i="5" s="1"/>
  <c r="D61" i="5" s="1"/>
  <c r="E61" i="5" s="1"/>
  <c r="F61" i="5" s="1"/>
  <c r="G61" i="5" s="1"/>
  <c r="H61" i="5" s="1"/>
  <c r="I61" i="5" s="1"/>
  <c r="J61" i="5" s="1"/>
  <c r="K61" i="5" s="1"/>
  <c r="L61" i="5" s="1"/>
  <c r="M61" i="5" s="1"/>
  <c r="N61" i="5" s="1"/>
  <c r="O61" i="5" s="1"/>
  <c r="P61" i="5" s="1"/>
  <c r="Q61" i="5" s="1"/>
  <c r="C66" i="5" s="1"/>
  <c r="I19" i="6"/>
  <c r="J19" i="6" s="1"/>
  <c r="K19" i="6" s="1"/>
  <c r="L19" i="6" s="1"/>
  <c r="M19" i="6" s="1"/>
  <c r="N19" i="6" s="1"/>
  <c r="O19" i="6" s="1"/>
  <c r="P19" i="6" s="1"/>
  <c r="Q19" i="6" s="1"/>
  <c r="C24" i="6" s="1"/>
  <c r="D24" i="6" s="1"/>
  <c r="E24" i="6" s="1"/>
  <c r="F24" i="6" s="1"/>
  <c r="G24" i="6" s="1"/>
  <c r="H24" i="6" s="1"/>
  <c r="D66" i="5" l="1"/>
  <c r="E66" i="5" s="1"/>
  <c r="F66" i="5" s="1"/>
  <c r="G66" i="5" s="1"/>
  <c r="H66" i="5" s="1"/>
  <c r="I66" i="5" s="1"/>
  <c r="J66" i="5" s="1"/>
  <c r="K66" i="5" s="1"/>
  <c r="L66" i="5" s="1"/>
  <c r="M66" i="5" s="1"/>
  <c r="N66" i="5" s="1"/>
  <c r="O66" i="5" s="1"/>
  <c r="P66" i="5" s="1"/>
  <c r="Q66" i="5" s="1"/>
  <c r="C71" i="5" s="1"/>
  <c r="D71" i="5" s="1"/>
  <c r="E71" i="5" s="1"/>
  <c r="F71" i="5" s="1"/>
  <c r="G71" i="5" s="1"/>
  <c r="H71" i="5" s="1"/>
  <c r="I71" i="5" s="1"/>
  <c r="J71" i="5" s="1"/>
  <c r="K71" i="5" s="1"/>
  <c r="L71" i="5" s="1"/>
  <c r="M71" i="5" s="1"/>
  <c r="N71" i="5" s="1"/>
  <c r="O71" i="5" s="1"/>
  <c r="P71" i="5" s="1"/>
  <c r="Q71" i="5" s="1"/>
  <c r="I75" i="5" s="1"/>
  <c r="I24" i="6"/>
  <c r="J24" i="6" s="1"/>
  <c r="K24" i="6" s="1"/>
  <c r="L24" i="6" s="1"/>
  <c r="M24" i="6" s="1"/>
  <c r="N24" i="6" s="1"/>
  <c r="O24" i="6" s="1"/>
  <c r="P24" i="6" s="1"/>
  <c r="Q24" i="6" s="1"/>
  <c r="C29" i="6" s="1"/>
  <c r="D29" i="6" s="1"/>
  <c r="E29" i="6" s="1"/>
  <c r="F29" i="6" s="1"/>
  <c r="G29" i="6" s="1"/>
  <c r="H29" i="6" s="1"/>
  <c r="M75" i="5" l="1"/>
  <c r="I29" i="6"/>
  <c r="J29" i="6" s="1"/>
  <c r="K29" i="6" s="1"/>
  <c r="L29" i="6" l="1"/>
  <c r="M29" i="6" s="1"/>
  <c r="N29" i="6" s="1"/>
  <c r="O29" i="6" s="1"/>
  <c r="P29" i="6" s="1"/>
  <c r="Q29" i="6" s="1"/>
  <c r="C34" i="6" s="1"/>
  <c r="D34" i="6" s="1"/>
  <c r="E34" i="6" s="1"/>
  <c r="F34" i="6" s="1"/>
  <c r="G34" i="6" s="1"/>
  <c r="H34" i="6" s="1"/>
  <c r="I34" i="6" s="1"/>
  <c r="J34" i="6" s="1"/>
  <c r="K34" i="6" s="1"/>
  <c r="L34" i="6" s="1"/>
  <c r="M34" i="6" s="1"/>
  <c r="N34" i="6" s="1"/>
  <c r="O34" i="6" s="1"/>
  <c r="P34" i="6" s="1"/>
  <c r="Q34" i="6" s="1"/>
  <c r="C39" i="6" s="1"/>
  <c r="D39" i="6" s="1"/>
  <c r="E39" i="6" s="1"/>
  <c r="F39" i="6" s="1"/>
  <c r="G39" i="6" s="1"/>
  <c r="H39" i="6" s="1"/>
  <c r="I39" i="6" l="1"/>
  <c r="J39" i="6" s="1"/>
  <c r="K39" i="6" s="1"/>
  <c r="L39" i="6" s="1"/>
  <c r="M39" i="6" s="1"/>
  <c r="N39" i="6" s="1"/>
  <c r="O39" i="6" s="1"/>
  <c r="P39" i="6" s="1"/>
  <c r="Q39" i="6" s="1"/>
  <c r="M46" i="6" s="1"/>
  <c r="I46" i="6" l="1"/>
</calcChain>
</file>

<file path=xl/sharedStrings.xml><?xml version="1.0" encoding="utf-8"?>
<sst xmlns="http://schemas.openxmlformats.org/spreadsheetml/2006/main" count="356" uniqueCount="204">
  <si>
    <t>ホームページダウンロード　書式</t>
    <rPh sb="13" eb="15">
      <t>ショシキ</t>
    </rPh>
    <phoneticPr fontId="2"/>
  </si>
  <si>
    <t>1日目</t>
    <rPh sb="1" eb="2">
      <t>ニチ</t>
    </rPh>
    <rPh sb="2" eb="3">
      <t>メ</t>
    </rPh>
    <phoneticPr fontId="2"/>
  </si>
  <si>
    <t>2日目</t>
    <rPh sb="1" eb="2">
      <t>ニチ</t>
    </rPh>
    <rPh sb="2" eb="3">
      <t>メ</t>
    </rPh>
    <phoneticPr fontId="2"/>
  </si>
  <si>
    <t>3日目</t>
    <rPh sb="1" eb="2">
      <t>ニチ</t>
    </rPh>
    <rPh sb="2" eb="3">
      <t>メ</t>
    </rPh>
    <phoneticPr fontId="2"/>
  </si>
  <si>
    <t>4日目</t>
    <rPh sb="1" eb="2">
      <t>ニチ</t>
    </rPh>
    <rPh sb="2" eb="3">
      <t>メ</t>
    </rPh>
    <phoneticPr fontId="2"/>
  </si>
  <si>
    <t>5日目</t>
    <rPh sb="1" eb="2">
      <t>ニチ</t>
    </rPh>
    <rPh sb="2" eb="3">
      <t>メ</t>
    </rPh>
    <phoneticPr fontId="2"/>
  </si>
  <si>
    <t>6日目</t>
    <rPh sb="1" eb="2">
      <t>ニチ</t>
    </rPh>
    <rPh sb="2" eb="3">
      <t>メ</t>
    </rPh>
    <phoneticPr fontId="2"/>
  </si>
  <si>
    <t>7日目</t>
    <rPh sb="1" eb="2">
      <t>ニチ</t>
    </rPh>
    <rPh sb="2" eb="3">
      <t>メ</t>
    </rPh>
    <phoneticPr fontId="2"/>
  </si>
  <si>
    <t>8日目</t>
    <rPh sb="1" eb="2">
      <t>ニチ</t>
    </rPh>
    <rPh sb="2" eb="3">
      <t>メ</t>
    </rPh>
    <phoneticPr fontId="2"/>
  </si>
  <si>
    <t>9日目</t>
    <rPh sb="1" eb="2">
      <t>ニチ</t>
    </rPh>
    <rPh sb="2" eb="3">
      <t>メ</t>
    </rPh>
    <phoneticPr fontId="2"/>
  </si>
  <si>
    <t>10日目</t>
    <rPh sb="2" eb="3">
      <t>ニチ</t>
    </rPh>
    <rPh sb="3" eb="4">
      <t>メ</t>
    </rPh>
    <phoneticPr fontId="2"/>
  </si>
  <si>
    <t>11日目</t>
    <rPh sb="2" eb="3">
      <t>ニチ</t>
    </rPh>
    <rPh sb="3" eb="4">
      <t>メ</t>
    </rPh>
    <phoneticPr fontId="2"/>
  </si>
  <si>
    <t>12日目</t>
    <rPh sb="2" eb="3">
      <t>ニチ</t>
    </rPh>
    <rPh sb="3" eb="4">
      <t>メ</t>
    </rPh>
    <phoneticPr fontId="2"/>
  </si>
  <si>
    <t>13日目</t>
    <rPh sb="2" eb="3">
      <t>ニチ</t>
    </rPh>
    <rPh sb="3" eb="4">
      <t>メ</t>
    </rPh>
    <phoneticPr fontId="2"/>
  </si>
  <si>
    <t>14日目</t>
    <rPh sb="2" eb="3">
      <t>ニチ</t>
    </rPh>
    <rPh sb="3" eb="4">
      <t>メ</t>
    </rPh>
    <phoneticPr fontId="2"/>
  </si>
  <si>
    <t>15日目</t>
    <rPh sb="2" eb="3">
      <t>ニチ</t>
    </rPh>
    <rPh sb="3" eb="4">
      <t>メ</t>
    </rPh>
    <phoneticPr fontId="2"/>
  </si>
  <si>
    <t>月日</t>
    <rPh sb="0" eb="2">
      <t>ツキヒ</t>
    </rPh>
    <phoneticPr fontId="2"/>
  </si>
  <si>
    <t>歩数</t>
    <rPh sb="0" eb="2">
      <t>ホスウ</t>
    </rPh>
    <phoneticPr fontId="2"/>
  </si>
  <si>
    <t>累計</t>
    <rPh sb="0" eb="2">
      <t>ルイケイ</t>
    </rPh>
    <phoneticPr fontId="2"/>
  </si>
  <si>
    <t>16日目</t>
    <rPh sb="2" eb="3">
      <t>ニチ</t>
    </rPh>
    <rPh sb="3" eb="4">
      <t>メ</t>
    </rPh>
    <phoneticPr fontId="2"/>
  </si>
  <si>
    <t>17日目</t>
    <rPh sb="2" eb="3">
      <t>ニチ</t>
    </rPh>
    <rPh sb="3" eb="4">
      <t>メ</t>
    </rPh>
    <phoneticPr fontId="2"/>
  </si>
  <si>
    <t>18日目</t>
    <rPh sb="2" eb="3">
      <t>ニチ</t>
    </rPh>
    <rPh sb="3" eb="4">
      <t>メ</t>
    </rPh>
    <phoneticPr fontId="2"/>
  </si>
  <si>
    <t>19日目</t>
    <rPh sb="2" eb="3">
      <t>ニチ</t>
    </rPh>
    <rPh sb="3" eb="4">
      <t>メ</t>
    </rPh>
    <phoneticPr fontId="2"/>
  </si>
  <si>
    <t>20日目</t>
    <rPh sb="2" eb="3">
      <t>ニチ</t>
    </rPh>
    <rPh sb="3" eb="4">
      <t>メ</t>
    </rPh>
    <phoneticPr fontId="2"/>
  </si>
  <si>
    <t>21日目</t>
    <rPh sb="2" eb="3">
      <t>ニチ</t>
    </rPh>
    <rPh sb="3" eb="4">
      <t>メ</t>
    </rPh>
    <phoneticPr fontId="2"/>
  </si>
  <si>
    <t>22日目</t>
    <rPh sb="2" eb="3">
      <t>ニチ</t>
    </rPh>
    <rPh sb="3" eb="4">
      <t>メ</t>
    </rPh>
    <phoneticPr fontId="2"/>
  </si>
  <si>
    <t>23日目</t>
    <rPh sb="2" eb="3">
      <t>ニチ</t>
    </rPh>
    <rPh sb="3" eb="4">
      <t>メ</t>
    </rPh>
    <phoneticPr fontId="2"/>
  </si>
  <si>
    <t>24日目</t>
    <rPh sb="2" eb="3">
      <t>ニチ</t>
    </rPh>
    <rPh sb="3" eb="4">
      <t>メ</t>
    </rPh>
    <phoneticPr fontId="2"/>
  </si>
  <si>
    <t>25日目</t>
    <rPh sb="2" eb="3">
      <t>ニチ</t>
    </rPh>
    <rPh sb="3" eb="4">
      <t>メ</t>
    </rPh>
    <phoneticPr fontId="2"/>
  </si>
  <si>
    <t>26日目</t>
    <rPh sb="2" eb="3">
      <t>ニチ</t>
    </rPh>
    <rPh sb="3" eb="4">
      <t>メ</t>
    </rPh>
    <phoneticPr fontId="2"/>
  </si>
  <si>
    <t>27日目</t>
    <rPh sb="2" eb="3">
      <t>ニチ</t>
    </rPh>
    <rPh sb="3" eb="4">
      <t>メ</t>
    </rPh>
    <phoneticPr fontId="2"/>
  </si>
  <si>
    <t>28日目</t>
    <rPh sb="2" eb="3">
      <t>ニチ</t>
    </rPh>
    <rPh sb="3" eb="4">
      <t>メ</t>
    </rPh>
    <phoneticPr fontId="2"/>
  </si>
  <si>
    <t>29日目</t>
    <rPh sb="2" eb="3">
      <t>ニチ</t>
    </rPh>
    <rPh sb="3" eb="4">
      <t>メ</t>
    </rPh>
    <phoneticPr fontId="2"/>
  </si>
  <si>
    <t>30日目</t>
    <rPh sb="2" eb="3">
      <t>ニチ</t>
    </rPh>
    <rPh sb="3" eb="4">
      <t>メ</t>
    </rPh>
    <phoneticPr fontId="2"/>
  </si>
  <si>
    <t>31日目</t>
    <rPh sb="2" eb="3">
      <t>ニチ</t>
    </rPh>
    <rPh sb="3" eb="4">
      <t>メ</t>
    </rPh>
    <phoneticPr fontId="2"/>
  </si>
  <si>
    <t>32日目</t>
    <rPh sb="2" eb="3">
      <t>ニチ</t>
    </rPh>
    <rPh sb="3" eb="4">
      <t>メ</t>
    </rPh>
    <phoneticPr fontId="2"/>
  </si>
  <si>
    <t>33日目</t>
    <rPh sb="2" eb="3">
      <t>ニチ</t>
    </rPh>
    <rPh sb="3" eb="4">
      <t>メ</t>
    </rPh>
    <phoneticPr fontId="2"/>
  </si>
  <si>
    <t>34日目</t>
    <rPh sb="2" eb="3">
      <t>ニチ</t>
    </rPh>
    <rPh sb="3" eb="4">
      <t>メ</t>
    </rPh>
    <phoneticPr fontId="2"/>
  </si>
  <si>
    <t>35日目</t>
    <rPh sb="2" eb="3">
      <t>ニチ</t>
    </rPh>
    <rPh sb="3" eb="4">
      <t>メ</t>
    </rPh>
    <phoneticPr fontId="2"/>
  </si>
  <si>
    <t>36日目</t>
    <rPh sb="2" eb="3">
      <t>ニチ</t>
    </rPh>
    <rPh sb="3" eb="4">
      <t>メ</t>
    </rPh>
    <phoneticPr fontId="2"/>
  </si>
  <si>
    <t>37日目</t>
    <rPh sb="2" eb="3">
      <t>ニチ</t>
    </rPh>
    <rPh sb="3" eb="4">
      <t>メ</t>
    </rPh>
    <phoneticPr fontId="2"/>
  </si>
  <si>
    <t>38日目</t>
    <rPh sb="2" eb="3">
      <t>ニチ</t>
    </rPh>
    <rPh sb="3" eb="4">
      <t>メ</t>
    </rPh>
    <phoneticPr fontId="2"/>
  </si>
  <si>
    <t>39日目</t>
    <rPh sb="2" eb="3">
      <t>ニチ</t>
    </rPh>
    <rPh sb="3" eb="4">
      <t>メ</t>
    </rPh>
    <phoneticPr fontId="2"/>
  </si>
  <si>
    <t>40日目</t>
    <rPh sb="2" eb="3">
      <t>ニチ</t>
    </rPh>
    <rPh sb="3" eb="4">
      <t>メ</t>
    </rPh>
    <phoneticPr fontId="2"/>
  </si>
  <si>
    <t>41日目</t>
    <rPh sb="2" eb="3">
      <t>ニチ</t>
    </rPh>
    <rPh sb="3" eb="4">
      <t>メ</t>
    </rPh>
    <phoneticPr fontId="2"/>
  </si>
  <si>
    <t>42日目</t>
    <rPh sb="2" eb="3">
      <t>ニチ</t>
    </rPh>
    <rPh sb="3" eb="4">
      <t>メ</t>
    </rPh>
    <phoneticPr fontId="2"/>
  </si>
  <si>
    <t>43日目</t>
    <rPh sb="2" eb="3">
      <t>ニチ</t>
    </rPh>
    <rPh sb="3" eb="4">
      <t>メ</t>
    </rPh>
    <phoneticPr fontId="2"/>
  </si>
  <si>
    <t>44日目</t>
    <rPh sb="2" eb="3">
      <t>ニチ</t>
    </rPh>
    <rPh sb="3" eb="4">
      <t>メ</t>
    </rPh>
    <phoneticPr fontId="2"/>
  </si>
  <si>
    <t>45日目</t>
    <rPh sb="2" eb="3">
      <t>ニチ</t>
    </rPh>
    <rPh sb="3" eb="4">
      <t>メ</t>
    </rPh>
    <phoneticPr fontId="2"/>
  </si>
  <si>
    <t>46日目</t>
    <rPh sb="2" eb="3">
      <t>ニチ</t>
    </rPh>
    <rPh sb="3" eb="4">
      <t>メ</t>
    </rPh>
    <phoneticPr fontId="2"/>
  </si>
  <si>
    <t>47日目</t>
    <rPh sb="2" eb="3">
      <t>ニチ</t>
    </rPh>
    <rPh sb="3" eb="4">
      <t>メ</t>
    </rPh>
    <phoneticPr fontId="2"/>
  </si>
  <si>
    <t>48日目</t>
    <rPh sb="2" eb="3">
      <t>ニチ</t>
    </rPh>
    <rPh sb="3" eb="4">
      <t>メ</t>
    </rPh>
    <phoneticPr fontId="2"/>
  </si>
  <si>
    <t>49日目</t>
    <rPh sb="2" eb="3">
      <t>ニチ</t>
    </rPh>
    <rPh sb="3" eb="4">
      <t>メ</t>
    </rPh>
    <phoneticPr fontId="2"/>
  </si>
  <si>
    <t>50日目</t>
    <rPh sb="2" eb="3">
      <t>ニチ</t>
    </rPh>
    <rPh sb="3" eb="4">
      <t>メ</t>
    </rPh>
    <phoneticPr fontId="2"/>
  </si>
  <si>
    <t>51日目</t>
    <rPh sb="2" eb="3">
      <t>ニチ</t>
    </rPh>
    <rPh sb="3" eb="4">
      <t>メ</t>
    </rPh>
    <phoneticPr fontId="2"/>
  </si>
  <si>
    <t>52日目</t>
    <rPh sb="2" eb="3">
      <t>ニチ</t>
    </rPh>
    <rPh sb="3" eb="4">
      <t>メ</t>
    </rPh>
    <phoneticPr fontId="2"/>
  </si>
  <si>
    <t>53日目</t>
    <rPh sb="2" eb="3">
      <t>ニチ</t>
    </rPh>
    <rPh sb="3" eb="4">
      <t>メ</t>
    </rPh>
    <phoneticPr fontId="2"/>
  </si>
  <si>
    <t>54日目</t>
    <rPh sb="2" eb="3">
      <t>ニチ</t>
    </rPh>
    <rPh sb="3" eb="4">
      <t>メ</t>
    </rPh>
    <phoneticPr fontId="2"/>
  </si>
  <si>
    <t>55日目</t>
    <rPh sb="2" eb="3">
      <t>ニチ</t>
    </rPh>
    <rPh sb="3" eb="4">
      <t>メ</t>
    </rPh>
    <phoneticPr fontId="2"/>
  </si>
  <si>
    <t>56日目</t>
    <rPh sb="2" eb="3">
      <t>ニチ</t>
    </rPh>
    <rPh sb="3" eb="4">
      <t>メ</t>
    </rPh>
    <phoneticPr fontId="2"/>
  </si>
  <si>
    <t>57日目</t>
    <rPh sb="2" eb="3">
      <t>ニチ</t>
    </rPh>
    <rPh sb="3" eb="4">
      <t>メ</t>
    </rPh>
    <phoneticPr fontId="2"/>
  </si>
  <si>
    <t>58日目</t>
    <rPh sb="2" eb="3">
      <t>ニチ</t>
    </rPh>
    <rPh sb="3" eb="4">
      <t>メ</t>
    </rPh>
    <phoneticPr fontId="2"/>
  </si>
  <si>
    <t>59日目</t>
    <rPh sb="2" eb="3">
      <t>ニチ</t>
    </rPh>
    <rPh sb="3" eb="4">
      <t>メ</t>
    </rPh>
    <phoneticPr fontId="2"/>
  </si>
  <si>
    <t>60日目</t>
    <rPh sb="2" eb="3">
      <t>ニチ</t>
    </rPh>
    <rPh sb="3" eb="4">
      <t>メ</t>
    </rPh>
    <phoneticPr fontId="2"/>
  </si>
  <si>
    <t>61日目</t>
    <rPh sb="2" eb="3">
      <t>ニチ</t>
    </rPh>
    <rPh sb="3" eb="4">
      <t>メ</t>
    </rPh>
    <phoneticPr fontId="2"/>
  </si>
  <si>
    <t>62日目</t>
    <rPh sb="2" eb="3">
      <t>ニチ</t>
    </rPh>
    <rPh sb="3" eb="4">
      <t>メ</t>
    </rPh>
    <phoneticPr fontId="2"/>
  </si>
  <si>
    <t>63日目</t>
    <rPh sb="2" eb="3">
      <t>ニチ</t>
    </rPh>
    <rPh sb="3" eb="4">
      <t>メ</t>
    </rPh>
    <phoneticPr fontId="2"/>
  </si>
  <si>
    <t>64日目</t>
    <rPh sb="2" eb="3">
      <t>ニチ</t>
    </rPh>
    <rPh sb="3" eb="4">
      <t>メ</t>
    </rPh>
    <phoneticPr fontId="2"/>
  </si>
  <si>
    <t>65日目</t>
    <rPh sb="2" eb="3">
      <t>ニチ</t>
    </rPh>
    <rPh sb="3" eb="4">
      <t>メ</t>
    </rPh>
    <phoneticPr fontId="2"/>
  </si>
  <si>
    <t>66日目</t>
    <rPh sb="2" eb="3">
      <t>ニチ</t>
    </rPh>
    <rPh sb="3" eb="4">
      <t>メ</t>
    </rPh>
    <phoneticPr fontId="2"/>
  </si>
  <si>
    <t>67日目</t>
    <rPh sb="2" eb="3">
      <t>ニチ</t>
    </rPh>
    <rPh sb="3" eb="4">
      <t>メ</t>
    </rPh>
    <phoneticPr fontId="2"/>
  </si>
  <si>
    <t>68日目</t>
    <rPh sb="2" eb="3">
      <t>ニチ</t>
    </rPh>
    <rPh sb="3" eb="4">
      <t>メ</t>
    </rPh>
    <phoneticPr fontId="2"/>
  </si>
  <si>
    <t>69日目</t>
    <rPh sb="2" eb="3">
      <t>ニチ</t>
    </rPh>
    <rPh sb="3" eb="4">
      <t>メ</t>
    </rPh>
    <phoneticPr fontId="2"/>
  </si>
  <si>
    <t>70日目</t>
    <rPh sb="2" eb="3">
      <t>ニチ</t>
    </rPh>
    <rPh sb="3" eb="4">
      <t>メ</t>
    </rPh>
    <phoneticPr fontId="2"/>
  </si>
  <si>
    <t>71日目</t>
    <rPh sb="2" eb="3">
      <t>ニチ</t>
    </rPh>
    <rPh sb="3" eb="4">
      <t>メ</t>
    </rPh>
    <phoneticPr fontId="2"/>
  </si>
  <si>
    <t>72日目</t>
    <rPh sb="2" eb="3">
      <t>ニチ</t>
    </rPh>
    <rPh sb="3" eb="4">
      <t>メ</t>
    </rPh>
    <phoneticPr fontId="2"/>
  </si>
  <si>
    <t>73日目</t>
    <rPh sb="2" eb="3">
      <t>ニチ</t>
    </rPh>
    <rPh sb="3" eb="4">
      <t>メ</t>
    </rPh>
    <phoneticPr fontId="2"/>
  </si>
  <si>
    <t>74日目</t>
    <rPh sb="2" eb="3">
      <t>ニチ</t>
    </rPh>
    <rPh sb="3" eb="4">
      <t>メ</t>
    </rPh>
    <phoneticPr fontId="2"/>
  </si>
  <si>
    <t>75日目</t>
    <rPh sb="2" eb="3">
      <t>ニチ</t>
    </rPh>
    <rPh sb="3" eb="4">
      <t>メ</t>
    </rPh>
    <phoneticPr fontId="2"/>
  </si>
  <si>
    <t>76日目</t>
    <rPh sb="2" eb="3">
      <t>ニチ</t>
    </rPh>
    <rPh sb="3" eb="4">
      <t>メ</t>
    </rPh>
    <phoneticPr fontId="2"/>
  </si>
  <si>
    <t>77日目</t>
    <rPh sb="2" eb="3">
      <t>ニチ</t>
    </rPh>
    <rPh sb="3" eb="4">
      <t>メ</t>
    </rPh>
    <phoneticPr fontId="2"/>
  </si>
  <si>
    <t>78日目</t>
    <rPh sb="2" eb="3">
      <t>ニチ</t>
    </rPh>
    <rPh sb="3" eb="4">
      <t>メ</t>
    </rPh>
    <phoneticPr fontId="2"/>
  </si>
  <si>
    <t>79日目</t>
    <rPh sb="2" eb="3">
      <t>ニチ</t>
    </rPh>
    <rPh sb="3" eb="4">
      <t>メ</t>
    </rPh>
    <phoneticPr fontId="2"/>
  </si>
  <si>
    <t>80日目</t>
    <rPh sb="2" eb="3">
      <t>ニチ</t>
    </rPh>
    <rPh sb="3" eb="4">
      <t>メ</t>
    </rPh>
    <phoneticPr fontId="2"/>
  </si>
  <si>
    <t>81日目</t>
    <rPh sb="2" eb="3">
      <t>ニチ</t>
    </rPh>
    <rPh sb="3" eb="4">
      <t>メ</t>
    </rPh>
    <phoneticPr fontId="2"/>
  </si>
  <si>
    <t>82日目</t>
    <rPh sb="2" eb="3">
      <t>ニチ</t>
    </rPh>
    <rPh sb="3" eb="4">
      <t>メ</t>
    </rPh>
    <phoneticPr fontId="2"/>
  </si>
  <si>
    <t>83日目</t>
    <rPh sb="2" eb="3">
      <t>ニチ</t>
    </rPh>
    <rPh sb="3" eb="4">
      <t>メ</t>
    </rPh>
    <phoneticPr fontId="2"/>
  </si>
  <si>
    <t>84日目</t>
    <rPh sb="2" eb="3">
      <t>ニチ</t>
    </rPh>
    <rPh sb="3" eb="4">
      <t>メ</t>
    </rPh>
    <phoneticPr fontId="2"/>
  </si>
  <si>
    <t>85日目</t>
    <rPh sb="2" eb="3">
      <t>ニチ</t>
    </rPh>
    <rPh sb="3" eb="4">
      <t>メ</t>
    </rPh>
    <phoneticPr fontId="2"/>
  </si>
  <si>
    <t>86日目</t>
    <rPh sb="2" eb="3">
      <t>ニチ</t>
    </rPh>
    <rPh sb="3" eb="4">
      <t>メ</t>
    </rPh>
    <phoneticPr fontId="2"/>
  </si>
  <si>
    <t>87日目</t>
    <rPh sb="2" eb="3">
      <t>ニチ</t>
    </rPh>
    <rPh sb="3" eb="4">
      <t>メ</t>
    </rPh>
    <phoneticPr fontId="2"/>
  </si>
  <si>
    <t>88日目</t>
    <rPh sb="2" eb="3">
      <t>ニチ</t>
    </rPh>
    <rPh sb="3" eb="4">
      <t>メ</t>
    </rPh>
    <phoneticPr fontId="2"/>
  </si>
  <si>
    <t>89日目</t>
    <rPh sb="2" eb="3">
      <t>ニチ</t>
    </rPh>
    <rPh sb="3" eb="4">
      <t>メ</t>
    </rPh>
    <phoneticPr fontId="2"/>
  </si>
  <si>
    <t>90日目</t>
    <rPh sb="2" eb="3">
      <t>ニチ</t>
    </rPh>
    <rPh sb="3" eb="4">
      <t>メ</t>
    </rPh>
    <phoneticPr fontId="2"/>
  </si>
  <si>
    <t>１日の平均歩数</t>
    <rPh sb="1" eb="2">
      <t>ニチ</t>
    </rPh>
    <rPh sb="3" eb="5">
      <t>ヘイキン</t>
    </rPh>
    <rPh sb="5" eb="7">
      <t>ホスウ</t>
    </rPh>
    <phoneticPr fontId="2"/>
  </si>
  <si>
    <t>氏　　　名</t>
    <rPh sb="0" eb="1">
      <t>シ</t>
    </rPh>
    <rPh sb="4" eb="5">
      <t>メイ</t>
    </rPh>
    <phoneticPr fontId="2"/>
  </si>
  <si>
    <t>歩</t>
    <rPh sb="0" eb="1">
      <t>ホ</t>
    </rPh>
    <phoneticPr fontId="2"/>
  </si>
  <si>
    <t>住　　　所</t>
    <rPh sb="0" eb="1">
      <t>ジュウ</t>
    </rPh>
    <rPh sb="4" eb="5">
      <t>ショ</t>
    </rPh>
    <phoneticPr fontId="2"/>
  </si>
  <si>
    <t>稲敷市</t>
    <rPh sb="0" eb="3">
      <t>イナシキシ</t>
    </rPh>
    <phoneticPr fontId="2"/>
  </si>
  <si>
    <t>生年月日</t>
    <rPh sb="0" eb="2">
      <t>セイネン</t>
    </rPh>
    <rPh sb="2" eb="4">
      <t>ガッピ</t>
    </rPh>
    <phoneticPr fontId="2"/>
  </si>
  <si>
    <t>記念品申し込み締切</t>
    <rPh sb="0" eb="3">
      <t>キネンヒン</t>
    </rPh>
    <rPh sb="3" eb="4">
      <t>モウ</t>
    </rPh>
    <rPh sb="5" eb="6">
      <t>コ</t>
    </rPh>
    <rPh sb="7" eb="8">
      <t>シ</t>
    </rPh>
    <rPh sb="8" eb="9">
      <t>キ</t>
    </rPh>
    <phoneticPr fontId="2"/>
  </si>
  <si>
    <t>電話番号</t>
    <rPh sb="0" eb="2">
      <t>デンワ</t>
    </rPh>
    <rPh sb="2" eb="4">
      <t>バンゴウ</t>
    </rPh>
    <phoneticPr fontId="2"/>
  </si>
  <si>
    <t>91日目</t>
    <rPh sb="2" eb="3">
      <t>ニチ</t>
    </rPh>
    <rPh sb="3" eb="4">
      <t>メ</t>
    </rPh>
    <phoneticPr fontId="2"/>
  </si>
  <si>
    <t>92日目</t>
    <rPh sb="2" eb="3">
      <t>ニチ</t>
    </rPh>
    <rPh sb="3" eb="4">
      <t>メ</t>
    </rPh>
    <phoneticPr fontId="2"/>
  </si>
  <si>
    <t>93日目</t>
    <rPh sb="2" eb="3">
      <t>ニチ</t>
    </rPh>
    <rPh sb="3" eb="4">
      <t>メ</t>
    </rPh>
    <phoneticPr fontId="2"/>
  </si>
  <si>
    <t>94日目</t>
    <rPh sb="2" eb="3">
      <t>ニチ</t>
    </rPh>
    <rPh sb="3" eb="4">
      <t>メ</t>
    </rPh>
    <phoneticPr fontId="2"/>
  </si>
  <si>
    <t>95日目</t>
    <rPh sb="2" eb="3">
      <t>ニチ</t>
    </rPh>
    <rPh sb="3" eb="4">
      <t>メ</t>
    </rPh>
    <phoneticPr fontId="2"/>
  </si>
  <si>
    <t>96日目</t>
    <rPh sb="2" eb="3">
      <t>ニチ</t>
    </rPh>
    <rPh sb="3" eb="4">
      <t>メ</t>
    </rPh>
    <phoneticPr fontId="2"/>
  </si>
  <si>
    <t>97日目</t>
    <rPh sb="2" eb="3">
      <t>ニチ</t>
    </rPh>
    <rPh sb="3" eb="4">
      <t>メ</t>
    </rPh>
    <phoneticPr fontId="2"/>
  </si>
  <si>
    <t>98日目</t>
    <rPh sb="2" eb="3">
      <t>ニチ</t>
    </rPh>
    <rPh sb="3" eb="4">
      <t>メ</t>
    </rPh>
    <phoneticPr fontId="2"/>
  </si>
  <si>
    <t>99日目</t>
    <rPh sb="2" eb="3">
      <t>ニチ</t>
    </rPh>
    <rPh sb="3" eb="4">
      <t>メ</t>
    </rPh>
    <phoneticPr fontId="2"/>
  </si>
  <si>
    <t>100日目</t>
    <rPh sb="3" eb="4">
      <t>ニチ</t>
    </rPh>
    <rPh sb="4" eb="5">
      <t>メ</t>
    </rPh>
    <phoneticPr fontId="2"/>
  </si>
  <si>
    <t>101日目</t>
    <rPh sb="3" eb="4">
      <t>ニチ</t>
    </rPh>
    <rPh sb="4" eb="5">
      <t>メ</t>
    </rPh>
    <phoneticPr fontId="2"/>
  </si>
  <si>
    <t>102日目</t>
    <rPh sb="3" eb="4">
      <t>ニチ</t>
    </rPh>
    <rPh sb="4" eb="5">
      <t>メ</t>
    </rPh>
    <phoneticPr fontId="2"/>
  </si>
  <si>
    <t>103日目</t>
    <rPh sb="3" eb="4">
      <t>ニチ</t>
    </rPh>
    <rPh sb="4" eb="5">
      <t>メ</t>
    </rPh>
    <phoneticPr fontId="2"/>
  </si>
  <si>
    <t>104日目</t>
    <rPh sb="3" eb="4">
      <t>ニチ</t>
    </rPh>
    <rPh sb="4" eb="5">
      <t>メ</t>
    </rPh>
    <phoneticPr fontId="2"/>
  </si>
  <si>
    <t>105日目</t>
    <rPh sb="3" eb="4">
      <t>ニチ</t>
    </rPh>
    <rPh sb="4" eb="5">
      <t>メ</t>
    </rPh>
    <phoneticPr fontId="2"/>
  </si>
  <si>
    <t>121日目</t>
    <rPh sb="3" eb="4">
      <t>ニチ</t>
    </rPh>
    <rPh sb="4" eb="5">
      <t>メ</t>
    </rPh>
    <phoneticPr fontId="2"/>
  </si>
  <si>
    <t>122日目</t>
    <rPh sb="3" eb="4">
      <t>ニチ</t>
    </rPh>
    <rPh sb="4" eb="5">
      <t>メ</t>
    </rPh>
    <phoneticPr fontId="2"/>
  </si>
  <si>
    <t>123日目</t>
    <rPh sb="3" eb="4">
      <t>ニチ</t>
    </rPh>
    <rPh sb="4" eb="5">
      <t>メ</t>
    </rPh>
    <phoneticPr fontId="2"/>
  </si>
  <si>
    <t>124日目</t>
    <rPh sb="3" eb="4">
      <t>ニチ</t>
    </rPh>
    <rPh sb="4" eb="5">
      <t>メ</t>
    </rPh>
    <phoneticPr fontId="2"/>
  </si>
  <si>
    <t>125日目</t>
    <rPh sb="3" eb="4">
      <t>ニチ</t>
    </rPh>
    <rPh sb="4" eb="5">
      <t>メ</t>
    </rPh>
    <phoneticPr fontId="2"/>
  </si>
  <si>
    <t>126日目</t>
    <rPh sb="3" eb="4">
      <t>ニチ</t>
    </rPh>
    <rPh sb="4" eb="5">
      <t>メ</t>
    </rPh>
    <phoneticPr fontId="2"/>
  </si>
  <si>
    <t>127日目</t>
    <rPh sb="3" eb="4">
      <t>ニチ</t>
    </rPh>
    <rPh sb="4" eb="5">
      <t>メ</t>
    </rPh>
    <phoneticPr fontId="2"/>
  </si>
  <si>
    <t>128日目</t>
    <rPh sb="3" eb="4">
      <t>ニチ</t>
    </rPh>
    <rPh sb="4" eb="5">
      <t>メ</t>
    </rPh>
    <phoneticPr fontId="2"/>
  </si>
  <si>
    <t>129日目</t>
    <rPh sb="3" eb="4">
      <t>ニチ</t>
    </rPh>
    <rPh sb="4" eb="5">
      <t>メ</t>
    </rPh>
    <phoneticPr fontId="2"/>
  </si>
  <si>
    <t>130日目</t>
    <rPh sb="3" eb="4">
      <t>ニチ</t>
    </rPh>
    <rPh sb="4" eb="5">
      <t>メ</t>
    </rPh>
    <phoneticPr fontId="2"/>
  </si>
  <si>
    <t>131日目</t>
    <rPh sb="3" eb="4">
      <t>ニチ</t>
    </rPh>
    <rPh sb="4" eb="5">
      <t>メ</t>
    </rPh>
    <phoneticPr fontId="2"/>
  </si>
  <si>
    <t>132日目</t>
    <rPh sb="3" eb="4">
      <t>ニチ</t>
    </rPh>
    <rPh sb="4" eb="5">
      <t>メ</t>
    </rPh>
    <phoneticPr fontId="2"/>
  </si>
  <si>
    <t>133日目</t>
    <rPh sb="3" eb="4">
      <t>ニチ</t>
    </rPh>
    <rPh sb="4" eb="5">
      <t>メ</t>
    </rPh>
    <phoneticPr fontId="2"/>
  </si>
  <si>
    <t>134日目</t>
    <rPh sb="3" eb="4">
      <t>ニチ</t>
    </rPh>
    <rPh sb="4" eb="5">
      <t>メ</t>
    </rPh>
    <phoneticPr fontId="2"/>
  </si>
  <si>
    <t>135日目</t>
    <rPh sb="3" eb="4">
      <t>ニチ</t>
    </rPh>
    <rPh sb="4" eb="5">
      <t>メ</t>
    </rPh>
    <phoneticPr fontId="2"/>
  </si>
  <si>
    <t>136日目</t>
    <rPh sb="3" eb="4">
      <t>ニチ</t>
    </rPh>
    <rPh sb="4" eb="5">
      <t>メ</t>
    </rPh>
    <phoneticPr fontId="2"/>
  </si>
  <si>
    <t>137日目</t>
    <rPh sb="3" eb="4">
      <t>ニチ</t>
    </rPh>
    <rPh sb="4" eb="5">
      <t>メ</t>
    </rPh>
    <phoneticPr fontId="2"/>
  </si>
  <si>
    <t>138日目</t>
    <rPh sb="3" eb="4">
      <t>ニチ</t>
    </rPh>
    <rPh sb="4" eb="5">
      <t>メ</t>
    </rPh>
    <phoneticPr fontId="2"/>
  </si>
  <si>
    <t>139日目</t>
    <rPh sb="3" eb="4">
      <t>ニチ</t>
    </rPh>
    <rPh sb="4" eb="5">
      <t>メ</t>
    </rPh>
    <phoneticPr fontId="2"/>
  </si>
  <si>
    <t>140日目</t>
    <rPh sb="3" eb="4">
      <t>ニチ</t>
    </rPh>
    <rPh sb="4" eb="5">
      <t>メ</t>
    </rPh>
    <phoneticPr fontId="2"/>
  </si>
  <si>
    <t>141日目</t>
    <rPh sb="3" eb="4">
      <t>ニチ</t>
    </rPh>
    <rPh sb="4" eb="5">
      <t>メ</t>
    </rPh>
    <phoneticPr fontId="2"/>
  </si>
  <si>
    <t>142日目</t>
    <rPh sb="3" eb="4">
      <t>ニチ</t>
    </rPh>
    <rPh sb="4" eb="5">
      <t>メ</t>
    </rPh>
    <phoneticPr fontId="2"/>
  </si>
  <si>
    <t>143日目</t>
    <rPh sb="3" eb="4">
      <t>ニチ</t>
    </rPh>
    <rPh sb="4" eb="5">
      <t>メ</t>
    </rPh>
    <phoneticPr fontId="2"/>
  </si>
  <si>
    <t>144日目</t>
    <rPh sb="3" eb="4">
      <t>ニチ</t>
    </rPh>
    <rPh sb="4" eb="5">
      <t>メ</t>
    </rPh>
    <phoneticPr fontId="2"/>
  </si>
  <si>
    <t>145日目</t>
    <rPh sb="3" eb="4">
      <t>ニチ</t>
    </rPh>
    <rPh sb="4" eb="5">
      <t>メ</t>
    </rPh>
    <phoneticPr fontId="2"/>
  </si>
  <si>
    <t>146日目</t>
    <rPh sb="3" eb="4">
      <t>ニチ</t>
    </rPh>
    <rPh sb="4" eb="5">
      <t>メ</t>
    </rPh>
    <phoneticPr fontId="2"/>
  </si>
  <si>
    <t>147日目</t>
    <rPh sb="3" eb="4">
      <t>ニチ</t>
    </rPh>
    <rPh sb="4" eb="5">
      <t>メ</t>
    </rPh>
    <phoneticPr fontId="2"/>
  </si>
  <si>
    <t>148日目</t>
    <rPh sb="3" eb="4">
      <t>ニチ</t>
    </rPh>
    <rPh sb="4" eb="5">
      <t>メ</t>
    </rPh>
    <phoneticPr fontId="2"/>
  </si>
  <si>
    <t>149日目</t>
    <rPh sb="3" eb="4">
      <t>ニチ</t>
    </rPh>
    <rPh sb="4" eb="5">
      <t>メ</t>
    </rPh>
    <phoneticPr fontId="2"/>
  </si>
  <si>
    <t>150日目</t>
    <rPh sb="3" eb="4">
      <t>ニチ</t>
    </rPh>
    <rPh sb="4" eb="5">
      <t>メ</t>
    </rPh>
    <phoneticPr fontId="2"/>
  </si>
  <si>
    <t>151日目</t>
    <rPh sb="3" eb="4">
      <t>ニチ</t>
    </rPh>
    <rPh sb="4" eb="5">
      <t>メ</t>
    </rPh>
    <phoneticPr fontId="2"/>
  </si>
  <si>
    <t>152日目</t>
    <rPh sb="3" eb="4">
      <t>ニチ</t>
    </rPh>
    <rPh sb="4" eb="5">
      <t>メ</t>
    </rPh>
    <phoneticPr fontId="2"/>
  </si>
  <si>
    <t>153日目</t>
    <rPh sb="3" eb="4">
      <t>ニチ</t>
    </rPh>
    <rPh sb="4" eb="5">
      <t>メ</t>
    </rPh>
    <phoneticPr fontId="2"/>
  </si>
  <si>
    <t>154日目</t>
    <rPh sb="3" eb="4">
      <t>ニチ</t>
    </rPh>
    <rPh sb="4" eb="5">
      <t>メ</t>
    </rPh>
    <phoneticPr fontId="2"/>
  </si>
  <si>
    <t>155日目</t>
    <rPh sb="3" eb="4">
      <t>ニチ</t>
    </rPh>
    <rPh sb="4" eb="5">
      <t>メ</t>
    </rPh>
    <phoneticPr fontId="2"/>
  </si>
  <si>
    <t>156日目</t>
    <rPh sb="3" eb="4">
      <t>ニチ</t>
    </rPh>
    <rPh sb="4" eb="5">
      <t>メ</t>
    </rPh>
    <phoneticPr fontId="2"/>
  </si>
  <si>
    <t>157日目</t>
    <rPh sb="3" eb="4">
      <t>ニチ</t>
    </rPh>
    <rPh sb="4" eb="5">
      <t>メ</t>
    </rPh>
    <phoneticPr fontId="2"/>
  </si>
  <si>
    <t>158日目</t>
    <rPh sb="3" eb="4">
      <t>ニチ</t>
    </rPh>
    <rPh sb="4" eb="5">
      <t>メ</t>
    </rPh>
    <phoneticPr fontId="2"/>
  </si>
  <si>
    <t>159日目</t>
    <rPh sb="3" eb="4">
      <t>ニチ</t>
    </rPh>
    <rPh sb="4" eb="5">
      <t>メ</t>
    </rPh>
    <phoneticPr fontId="2"/>
  </si>
  <si>
    <t>160日目</t>
    <rPh sb="3" eb="4">
      <t>ニチ</t>
    </rPh>
    <rPh sb="4" eb="5">
      <t>メ</t>
    </rPh>
    <phoneticPr fontId="2"/>
  </si>
  <si>
    <t>161日目</t>
    <rPh sb="3" eb="4">
      <t>ニチ</t>
    </rPh>
    <rPh sb="4" eb="5">
      <t>メ</t>
    </rPh>
    <phoneticPr fontId="2"/>
  </si>
  <si>
    <t>162日目</t>
    <rPh sb="3" eb="4">
      <t>ニチ</t>
    </rPh>
    <rPh sb="4" eb="5">
      <t>メ</t>
    </rPh>
    <phoneticPr fontId="2"/>
  </si>
  <si>
    <t>163日目</t>
    <rPh sb="3" eb="4">
      <t>ニチ</t>
    </rPh>
    <rPh sb="4" eb="5">
      <t>メ</t>
    </rPh>
    <phoneticPr fontId="2"/>
  </si>
  <si>
    <t>164日目</t>
    <rPh sb="3" eb="4">
      <t>ニチ</t>
    </rPh>
    <rPh sb="4" eb="5">
      <t>メ</t>
    </rPh>
    <phoneticPr fontId="2"/>
  </si>
  <si>
    <t>165日目</t>
    <rPh sb="3" eb="4">
      <t>ニチ</t>
    </rPh>
    <rPh sb="4" eb="5">
      <t>メ</t>
    </rPh>
    <phoneticPr fontId="2"/>
  </si>
  <si>
    <t>106日目</t>
    <rPh sb="3" eb="4">
      <t>ニチ</t>
    </rPh>
    <rPh sb="4" eb="5">
      <t>メ</t>
    </rPh>
    <phoneticPr fontId="2"/>
  </si>
  <si>
    <t>107日目</t>
    <rPh sb="3" eb="4">
      <t>ニチ</t>
    </rPh>
    <rPh sb="4" eb="5">
      <t>メ</t>
    </rPh>
    <phoneticPr fontId="2"/>
  </si>
  <si>
    <t>108日目</t>
    <rPh sb="3" eb="4">
      <t>ニチ</t>
    </rPh>
    <rPh sb="4" eb="5">
      <t>メ</t>
    </rPh>
    <phoneticPr fontId="2"/>
  </si>
  <si>
    <t>109日目</t>
    <rPh sb="3" eb="4">
      <t>ニチ</t>
    </rPh>
    <rPh sb="4" eb="5">
      <t>メ</t>
    </rPh>
    <phoneticPr fontId="2"/>
  </si>
  <si>
    <t>110日目</t>
    <rPh sb="3" eb="4">
      <t>ニチ</t>
    </rPh>
    <rPh sb="4" eb="5">
      <t>メ</t>
    </rPh>
    <phoneticPr fontId="2"/>
  </si>
  <si>
    <t>111日目</t>
    <rPh sb="3" eb="4">
      <t>ニチ</t>
    </rPh>
    <rPh sb="4" eb="5">
      <t>メ</t>
    </rPh>
    <phoneticPr fontId="2"/>
  </si>
  <si>
    <t>112日目</t>
    <rPh sb="3" eb="4">
      <t>ニチ</t>
    </rPh>
    <rPh sb="4" eb="5">
      <t>メ</t>
    </rPh>
    <phoneticPr fontId="2"/>
  </si>
  <si>
    <t>113日目</t>
    <rPh sb="3" eb="4">
      <t>ニチ</t>
    </rPh>
    <rPh sb="4" eb="5">
      <t>メ</t>
    </rPh>
    <phoneticPr fontId="2"/>
  </si>
  <si>
    <t>114日目</t>
    <rPh sb="3" eb="4">
      <t>ニチ</t>
    </rPh>
    <rPh sb="4" eb="5">
      <t>メ</t>
    </rPh>
    <phoneticPr fontId="2"/>
  </si>
  <si>
    <t>115日目</t>
    <rPh sb="3" eb="4">
      <t>ニチ</t>
    </rPh>
    <rPh sb="4" eb="5">
      <t>メ</t>
    </rPh>
    <phoneticPr fontId="2"/>
  </si>
  <si>
    <t>116日目</t>
    <rPh sb="3" eb="4">
      <t>ニチ</t>
    </rPh>
    <rPh sb="4" eb="5">
      <t>メ</t>
    </rPh>
    <phoneticPr fontId="2"/>
  </si>
  <si>
    <t>117日目</t>
    <rPh sb="3" eb="4">
      <t>ニチ</t>
    </rPh>
    <rPh sb="4" eb="5">
      <t>メ</t>
    </rPh>
    <phoneticPr fontId="2"/>
  </si>
  <si>
    <t>118日目</t>
    <rPh sb="3" eb="4">
      <t>ニチ</t>
    </rPh>
    <rPh sb="4" eb="5">
      <t>メ</t>
    </rPh>
    <phoneticPr fontId="2"/>
  </si>
  <si>
    <t>119日目</t>
    <rPh sb="3" eb="4">
      <t>ニチ</t>
    </rPh>
    <rPh sb="4" eb="5">
      <t>メ</t>
    </rPh>
    <phoneticPr fontId="2"/>
  </si>
  <si>
    <t>120日目</t>
    <rPh sb="3" eb="4">
      <t>ニチ</t>
    </rPh>
    <rPh sb="4" eb="5">
      <t>メ</t>
    </rPh>
    <phoneticPr fontId="2"/>
  </si>
  <si>
    <t>166日目</t>
    <rPh sb="3" eb="4">
      <t>ニチ</t>
    </rPh>
    <rPh sb="4" eb="5">
      <t>メ</t>
    </rPh>
    <phoneticPr fontId="2"/>
  </si>
  <si>
    <t>167日目</t>
    <rPh sb="3" eb="4">
      <t>ニチ</t>
    </rPh>
    <rPh sb="4" eb="5">
      <t>メ</t>
    </rPh>
    <phoneticPr fontId="2"/>
  </si>
  <si>
    <t>168日目</t>
    <rPh sb="3" eb="4">
      <t>ニチ</t>
    </rPh>
    <rPh sb="4" eb="5">
      <t>メ</t>
    </rPh>
    <phoneticPr fontId="2"/>
  </si>
  <si>
    <t>169日目</t>
    <rPh sb="3" eb="4">
      <t>ニチ</t>
    </rPh>
    <rPh sb="4" eb="5">
      <t>メ</t>
    </rPh>
    <phoneticPr fontId="2"/>
  </si>
  <si>
    <t>170日目</t>
    <rPh sb="3" eb="4">
      <t>ニチ</t>
    </rPh>
    <rPh sb="4" eb="5">
      <t>メ</t>
    </rPh>
    <phoneticPr fontId="2"/>
  </si>
  <si>
    <t>171日目</t>
    <rPh sb="3" eb="4">
      <t>ニチ</t>
    </rPh>
    <rPh sb="4" eb="5">
      <t>メ</t>
    </rPh>
    <phoneticPr fontId="2"/>
  </si>
  <si>
    <t>172日目</t>
    <rPh sb="3" eb="4">
      <t>ニチ</t>
    </rPh>
    <rPh sb="4" eb="5">
      <t>メ</t>
    </rPh>
    <phoneticPr fontId="2"/>
  </si>
  <si>
    <t>173日目</t>
    <rPh sb="3" eb="4">
      <t>ニチ</t>
    </rPh>
    <rPh sb="4" eb="5">
      <t>メ</t>
    </rPh>
    <phoneticPr fontId="2"/>
  </si>
  <si>
    <t>174日目</t>
    <rPh sb="3" eb="4">
      <t>ニチ</t>
    </rPh>
    <rPh sb="4" eb="5">
      <t>メ</t>
    </rPh>
    <phoneticPr fontId="2"/>
  </si>
  <si>
    <t>175日目</t>
    <rPh sb="3" eb="4">
      <t>ニチ</t>
    </rPh>
    <rPh sb="4" eb="5">
      <t>メ</t>
    </rPh>
    <phoneticPr fontId="2"/>
  </si>
  <si>
    <t>176日目</t>
    <rPh sb="3" eb="4">
      <t>ニチ</t>
    </rPh>
    <rPh sb="4" eb="5">
      <t>メ</t>
    </rPh>
    <phoneticPr fontId="2"/>
  </si>
  <si>
    <t>177日目</t>
    <rPh sb="3" eb="4">
      <t>ニチ</t>
    </rPh>
    <rPh sb="4" eb="5">
      <t>メ</t>
    </rPh>
    <phoneticPr fontId="2"/>
  </si>
  <si>
    <t>178日目</t>
    <rPh sb="3" eb="4">
      <t>ニチ</t>
    </rPh>
    <rPh sb="4" eb="5">
      <t>メ</t>
    </rPh>
    <phoneticPr fontId="2"/>
  </si>
  <si>
    <t>179日目</t>
    <rPh sb="3" eb="4">
      <t>ニチ</t>
    </rPh>
    <rPh sb="4" eb="5">
      <t>メ</t>
    </rPh>
    <phoneticPr fontId="2"/>
  </si>
  <si>
    <t>180日目</t>
    <rPh sb="3" eb="4">
      <t>ニチ</t>
    </rPh>
    <rPh sb="4" eb="5">
      <t>メ</t>
    </rPh>
    <phoneticPr fontId="2"/>
  </si>
  <si>
    <t>チャレンジ(180日間)
の合計歩数</t>
    <phoneticPr fontId="2"/>
  </si>
  <si>
    <t>※１日目からの実施累計歩数(6か月分)を記録したい方はこのエクセルシートをお使い下さい。</t>
    <rPh sb="2" eb="3">
      <t>ヒ</t>
    </rPh>
    <rPh sb="3" eb="4">
      <t>メ</t>
    </rPh>
    <rPh sb="7" eb="9">
      <t>ジッシ</t>
    </rPh>
    <rPh sb="9" eb="11">
      <t>ルイケイ</t>
    </rPh>
    <rPh sb="11" eb="13">
      <t>ホスウ</t>
    </rPh>
    <rPh sb="16" eb="17">
      <t>ゲツ</t>
    </rPh>
    <rPh sb="17" eb="18">
      <t>ブン</t>
    </rPh>
    <phoneticPr fontId="2"/>
  </si>
  <si>
    <t xml:space="preserve">記録が終了しましたら、こちらの記録表を稲敷市保健センターまで直接持参してください。           </t>
    <rPh sb="0" eb="2">
      <t>キロク</t>
    </rPh>
    <rPh sb="3" eb="5">
      <t>シュウリョウ</t>
    </rPh>
    <rPh sb="15" eb="17">
      <t>キロク</t>
    </rPh>
    <rPh sb="17" eb="18">
      <t>ヒョウ</t>
    </rPh>
    <rPh sb="19" eb="22">
      <t>イナシキシ</t>
    </rPh>
    <rPh sb="22" eb="24">
      <t>ホケン</t>
    </rPh>
    <rPh sb="30" eb="32">
      <t>チョクセツ</t>
    </rPh>
    <rPh sb="32" eb="34">
      <t>ジサン</t>
    </rPh>
    <phoneticPr fontId="2"/>
  </si>
  <si>
    <t>記録表と記念品を引き換えさせて頂きます。</t>
    <rPh sb="0" eb="2">
      <t>キロク</t>
    </rPh>
    <rPh sb="2" eb="3">
      <t>ヒョウ</t>
    </rPh>
    <rPh sb="4" eb="7">
      <t>キネンヒン</t>
    </rPh>
    <rPh sb="8" eb="9">
      <t>ヒ</t>
    </rPh>
    <rPh sb="10" eb="11">
      <t>カ</t>
    </rPh>
    <rPh sb="15" eb="16">
      <t>イタダ</t>
    </rPh>
    <phoneticPr fontId="2"/>
  </si>
  <si>
    <t>※１日目からの実施累計歩数(3か月分)を記録したい方はこのエクセルシートをお使い下さい。</t>
    <rPh sb="2" eb="3">
      <t>ヒ</t>
    </rPh>
    <rPh sb="3" eb="4">
      <t>メ</t>
    </rPh>
    <rPh sb="7" eb="9">
      <t>ジッシ</t>
    </rPh>
    <rPh sb="9" eb="11">
      <t>ルイケイ</t>
    </rPh>
    <rPh sb="11" eb="13">
      <t>ホスウ</t>
    </rPh>
    <rPh sb="16" eb="17">
      <t>ゲツ</t>
    </rPh>
    <rPh sb="17" eb="18">
      <t>ブン</t>
    </rPh>
    <phoneticPr fontId="2"/>
  </si>
  <si>
    <t>チャレンジ(90日間)
の合計歩数</t>
    <phoneticPr fontId="2"/>
  </si>
  <si>
    <t>　　　　　　　　　　　※90日歩いた時点の平均歩数が表示されます。</t>
    <rPh sb="14" eb="15">
      <t>ヒ</t>
    </rPh>
    <rPh sb="15" eb="16">
      <t>アル</t>
    </rPh>
    <rPh sb="18" eb="20">
      <t>ジテン</t>
    </rPh>
    <rPh sb="21" eb="23">
      <t>ヘイキン</t>
    </rPh>
    <rPh sb="23" eb="25">
      <t>ホスウ</t>
    </rPh>
    <rPh sb="26" eb="28">
      <t>ヒョウジ</t>
    </rPh>
    <phoneticPr fontId="2"/>
  </si>
  <si>
    <t>　　　　　　　　　　　※180日歩いた時点の平均歩数が表示されます。</t>
    <rPh sb="15" eb="16">
      <t>ヒ</t>
    </rPh>
    <rPh sb="16" eb="17">
      <t>アル</t>
    </rPh>
    <rPh sb="19" eb="21">
      <t>ジテン</t>
    </rPh>
    <rPh sb="22" eb="24">
      <t>ヘイキン</t>
    </rPh>
    <rPh sb="24" eb="26">
      <t>ホスウ</t>
    </rPh>
    <rPh sb="27" eb="29">
      <t>ヒョウジ</t>
    </rPh>
    <phoneticPr fontId="2"/>
  </si>
  <si>
    <t>郵送不可です。　　直接,健康増進課へお持ちください。</t>
    <rPh sb="0" eb="2">
      <t>ユウソウ</t>
    </rPh>
    <rPh sb="2" eb="4">
      <t>フカ</t>
    </rPh>
    <rPh sb="9" eb="11">
      <t>チョクセツ</t>
    </rPh>
    <rPh sb="12" eb="14">
      <t>ケンコウ</t>
    </rPh>
    <rPh sb="14" eb="16">
      <t>ゾウシン</t>
    </rPh>
    <rPh sb="16" eb="17">
      <t>カ</t>
    </rPh>
    <rPh sb="19" eb="20">
      <t>モ</t>
    </rPh>
    <phoneticPr fontId="2"/>
  </si>
  <si>
    <t>郵送不可です。　　直接,稲敷市健康増進課へお持ちください。</t>
    <rPh sb="0" eb="2">
      <t>ユウソウ</t>
    </rPh>
    <rPh sb="2" eb="4">
      <t>フカ</t>
    </rPh>
    <rPh sb="9" eb="11">
      <t>チョクセツ</t>
    </rPh>
    <rPh sb="12" eb="14">
      <t>イナシキ</t>
    </rPh>
    <rPh sb="14" eb="15">
      <t>シ</t>
    </rPh>
    <rPh sb="15" eb="17">
      <t>ケンコウ</t>
    </rPh>
    <rPh sb="17" eb="19">
      <t>ゾウシン</t>
    </rPh>
    <rPh sb="19" eb="20">
      <t>カ</t>
    </rPh>
    <rPh sb="22" eb="23">
      <t>モ</t>
    </rPh>
    <phoneticPr fontId="2"/>
  </si>
  <si>
    <t>令和８年３月３１日（火）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0" eb="11">
      <t>カ</t>
    </rPh>
    <phoneticPr fontId="2"/>
  </si>
  <si>
    <t>令和8年3月31日（火）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0" eb="11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</si>
</sst>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#\ &quot;月&quot;&quot;分&quot;"/>
    <numFmt numFmtId="177" formatCode="#,##0_ "/>
    <numFmt numFmtId="178" formatCode="##&quot;月&quot;&quot;分&quot;"/>
    <numFmt numFmtId="179" formatCode="#,###,###&quot;歩&quot;"/>
    <numFmt numFmtId="180" formatCode="m&quot;月&quot;d&quot;日&quot;;@"/>
    <numFmt numFmtId="182" formatCode="[$]ggge&quot;年&quot;m&quot;月&quot;d&quot;日&quot;;@" x16r2:formatCode16="[$-ja-JP-x-gannen]ggge&quot;年&quot;m&quot;月&quot;d&quot;日&quot;;@"/>
    <numFmt numFmtId="185" formatCode="[$-411]ggge&quot;年&quot;m&quot;月&quot;d&quot;日&quot;;@"/>
  </numFmts>
  <fonts count="22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color theme="3" tint="-0.499984740745262"/>
      <name val="HGP創英角ﾎﾟｯﾌﾟ体"/>
      <family val="3"/>
      <charset val="128"/>
    </font>
    <font>
      <sz val="12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22"/>
      <color theme="3"/>
      <name val="HGP創英角ｺﾞｼｯｸUB"/>
      <family val="3"/>
      <charset val="128"/>
    </font>
    <font>
      <b/>
      <sz val="18"/>
      <color theme="3" tint="-0.499984740745262"/>
      <name val="HGP創英角ﾎﾟｯﾌﾟ体"/>
      <family val="3"/>
      <charset val="128"/>
    </font>
    <font>
      <b/>
      <sz val="20"/>
      <color theme="0"/>
      <name val="HG丸ｺﾞｼｯｸM-PRO"/>
      <family val="3"/>
      <charset val="128"/>
    </font>
    <font>
      <sz val="15"/>
      <name val="HG丸ｺﾞｼｯｸM-PRO"/>
      <family val="3"/>
      <charset val="128"/>
    </font>
    <font>
      <b/>
      <sz val="22"/>
      <color theme="3" tint="-0.499984740745262"/>
      <name val="HGP創英角ﾎﾟｯﾌﾟ体"/>
      <family val="3"/>
      <charset val="128"/>
    </font>
    <font>
      <sz val="36"/>
      <name val="ＭＳ Ｐゴシック"/>
      <family val="3"/>
      <charset val="128"/>
    </font>
    <font>
      <sz val="20"/>
      <name val="HGS創英角ﾎﾟｯﾌﾟ体"/>
      <family val="3"/>
      <charset val="128"/>
    </font>
    <font>
      <sz val="12"/>
      <color theme="3" tint="-0.499984740745262"/>
      <name val="HG丸ｺﾞｼｯｸM-PRO"/>
      <family val="3"/>
      <charset val="128"/>
    </font>
    <font>
      <sz val="24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sz val="24"/>
      <color rgb="FFFF0000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C4FFC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rgb="FF0020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slantDashDot">
        <color rgb="FF002060"/>
      </left>
      <right/>
      <top style="slantDashDot">
        <color rgb="FF002060"/>
      </top>
      <bottom style="thin">
        <color indexed="64"/>
      </bottom>
      <diagonal/>
    </border>
    <border>
      <left/>
      <right style="thin">
        <color indexed="64"/>
      </right>
      <top style="slantDashDot">
        <color rgb="FF00206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slantDashDot">
        <color rgb="FF002060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slantDashDot">
        <color rgb="FF00206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slantDashDot">
        <color rgb="FF002060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slantDashDot">
        <color rgb="FF00206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slantDashDot">
        <color rgb="FF002060"/>
      </right>
      <top/>
      <bottom/>
      <diagonal/>
    </border>
    <border>
      <left style="slantDashDot">
        <color rgb="FF00206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slantDashDot">
        <color rgb="FF002060"/>
      </right>
      <top style="thin">
        <color indexed="64"/>
      </top>
      <bottom style="thin">
        <color indexed="64"/>
      </bottom>
      <diagonal/>
    </border>
    <border>
      <left style="slantDashDot">
        <color rgb="FF002060"/>
      </left>
      <right/>
      <top style="thin">
        <color indexed="64"/>
      </top>
      <bottom style="slantDashDot">
        <color rgb="FF002060"/>
      </bottom>
      <diagonal/>
    </border>
    <border>
      <left/>
      <right style="thin">
        <color indexed="64"/>
      </right>
      <top style="thin">
        <color indexed="64"/>
      </top>
      <bottom style="slantDashDot">
        <color rgb="FF002060"/>
      </bottom>
      <diagonal/>
    </border>
    <border>
      <left style="thin">
        <color indexed="64"/>
      </left>
      <right/>
      <top style="thin">
        <color indexed="64"/>
      </top>
      <bottom style="slantDashDot">
        <color rgb="FF002060"/>
      </bottom>
      <diagonal/>
    </border>
    <border>
      <left/>
      <right/>
      <top style="thin">
        <color indexed="64"/>
      </top>
      <bottom style="slantDashDot">
        <color rgb="FF002060"/>
      </bottom>
      <diagonal/>
    </border>
    <border>
      <left/>
      <right style="slantDashDot">
        <color rgb="FF002060"/>
      </right>
      <top style="thin">
        <color indexed="64"/>
      </top>
      <bottom style="slantDashDot">
        <color rgb="FF002060"/>
      </bottom>
      <diagonal/>
    </border>
    <border>
      <left style="slantDashDot">
        <color rgb="FF00206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5" fillId="3" borderId="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177" fontId="10" fillId="4" borderId="0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0" fillId="6" borderId="12" xfId="0" applyFill="1" applyBorder="1">
      <alignment vertical="center"/>
    </xf>
    <xf numFmtId="0" fontId="0" fillId="6" borderId="13" xfId="0" applyFill="1" applyBorder="1">
      <alignment vertical="center"/>
    </xf>
    <xf numFmtId="177" fontId="6" fillId="4" borderId="16" xfId="0" applyNumberFormat="1" applyFont="1" applyFill="1" applyBorder="1" applyAlignment="1">
      <alignment horizontal="left" vertical="center"/>
    </xf>
    <xf numFmtId="177" fontId="6" fillId="4" borderId="5" xfId="0" applyNumberFormat="1" applyFont="1" applyFill="1" applyBorder="1" applyAlignment="1">
      <alignment vertical="center"/>
    </xf>
    <xf numFmtId="177" fontId="6" fillId="4" borderId="17" xfId="0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6" borderId="26" xfId="0" applyFill="1" applyBorder="1">
      <alignment vertical="center"/>
    </xf>
    <xf numFmtId="0" fontId="0" fillId="6" borderId="27" xfId="0" applyFill="1" applyBorder="1">
      <alignment vertical="center"/>
    </xf>
    <xf numFmtId="178" fontId="15" fillId="0" borderId="0" xfId="0" applyNumberFormat="1" applyFont="1" applyFill="1" applyBorder="1" applyAlignment="1">
      <alignment vertical="center"/>
    </xf>
    <xf numFmtId="179" fontId="16" fillId="4" borderId="0" xfId="0" applyNumberFormat="1" applyFont="1" applyFill="1" applyBorder="1" applyAlignment="1">
      <alignment vertical="center" textRotation="255"/>
    </xf>
    <xf numFmtId="0" fontId="6" fillId="4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58" fontId="17" fillId="4" borderId="0" xfId="0" applyNumberFormat="1" applyFont="1" applyFill="1" applyBorder="1" applyAlignment="1">
      <alignment vertical="center"/>
    </xf>
    <xf numFmtId="180" fontId="5" fillId="2" borderId="1" xfId="0" applyNumberFormat="1" applyFont="1" applyFill="1" applyBorder="1" applyAlignment="1">
      <alignment horizontal="right" vertical="center"/>
    </xf>
    <xf numFmtId="180" fontId="5" fillId="2" borderId="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58" fontId="19" fillId="4" borderId="0" xfId="0" applyNumberFormat="1" applyFont="1" applyFill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4" fillId="4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 shrinkToFit="1"/>
    </xf>
    <xf numFmtId="177" fontId="5" fillId="0" borderId="2" xfId="0" applyNumberFormat="1" applyFont="1" applyBorder="1" applyAlignment="1">
      <alignment horizontal="right" vertical="center" shrinkToFit="1"/>
    </xf>
    <xf numFmtId="14" fontId="0" fillId="0" borderId="0" xfId="0" applyNumberFormat="1">
      <alignment vertical="center"/>
    </xf>
    <xf numFmtId="0" fontId="5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4" borderId="22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23" xfId="0" applyFont="1" applyFill="1" applyBorder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4" borderId="31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left" vertical="center" shrinkToFit="1"/>
    </xf>
    <xf numFmtId="0" fontId="20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11" fillId="5" borderId="18" xfId="0" applyFont="1" applyFill="1" applyBorder="1" applyAlignment="1">
      <alignment horizontal="left" vertical="center" wrapText="1"/>
    </xf>
    <xf numFmtId="0" fontId="11" fillId="5" borderId="19" xfId="0" applyFont="1" applyFill="1" applyBorder="1" applyAlignment="1">
      <alignment horizontal="left" vertical="center" wrapText="1"/>
    </xf>
    <xf numFmtId="0" fontId="11" fillId="5" borderId="24" xfId="0" applyFont="1" applyFill="1" applyBorder="1" applyAlignment="1">
      <alignment horizontal="left" vertical="center" wrapText="1"/>
    </xf>
    <xf numFmtId="0" fontId="11" fillId="5" borderId="25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177" fontId="13" fillId="6" borderId="10" xfId="0" applyNumberFormat="1" applyFont="1" applyFill="1" applyBorder="1" applyAlignment="1">
      <alignment horizontal="center" vertical="center" shrinkToFit="1"/>
    </xf>
    <xf numFmtId="177" fontId="13" fillId="6" borderId="11" xfId="0" applyNumberFormat="1" applyFont="1" applyFill="1" applyBorder="1" applyAlignment="1">
      <alignment horizontal="center" vertical="center" shrinkToFit="1"/>
    </xf>
    <xf numFmtId="177" fontId="13" fillId="6" borderId="24" xfId="0" applyNumberFormat="1" applyFont="1" applyFill="1" applyBorder="1" applyAlignment="1">
      <alignment horizontal="center" vertical="center" shrinkToFit="1"/>
    </xf>
    <xf numFmtId="177" fontId="13" fillId="6" borderId="25" xfId="0" applyNumberFormat="1" applyFont="1" applyFill="1" applyBorder="1" applyAlignment="1">
      <alignment horizontal="center" vertical="center" shrinkToFit="1"/>
    </xf>
    <xf numFmtId="177" fontId="14" fillId="6" borderId="18" xfId="0" applyNumberFormat="1" applyFont="1" applyFill="1" applyBorder="1" applyAlignment="1">
      <alignment horizontal="right" vertical="center" shrinkToFit="1"/>
    </xf>
    <xf numFmtId="177" fontId="14" fillId="6" borderId="0" xfId="0" applyNumberFormat="1" applyFont="1" applyFill="1" applyBorder="1" applyAlignment="1">
      <alignment horizontal="right" vertical="center" shrinkToFit="1"/>
    </xf>
    <xf numFmtId="0" fontId="7" fillId="4" borderId="2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182" fontId="6" fillId="4" borderId="3" xfId="0" applyNumberFormat="1" applyFont="1" applyFill="1" applyBorder="1" applyAlignment="1">
      <alignment horizontal="left" vertical="center"/>
    </xf>
    <xf numFmtId="182" fontId="6" fillId="4" borderId="7" xfId="0" applyNumberFormat="1" applyFont="1" applyFill="1" applyBorder="1" applyAlignment="1">
      <alignment horizontal="left" vertical="center"/>
    </xf>
    <xf numFmtId="182" fontId="6" fillId="4" borderId="34" xfId="0" applyNumberFormat="1" applyFont="1" applyFill="1" applyBorder="1" applyAlignment="1">
      <alignment horizontal="left" vertical="center"/>
    </xf>
    <xf numFmtId="185" fontId="6" fillId="4" borderId="3" xfId="0" applyNumberFormat="1" applyFont="1" applyFill="1" applyBorder="1" applyAlignment="1">
      <alignment horizontal="left" vertical="center"/>
    </xf>
    <xf numFmtId="185" fontId="6" fillId="4" borderId="7" xfId="0" applyNumberFormat="1" applyFont="1" applyFill="1" applyBorder="1" applyAlignment="1">
      <alignment horizontal="left" vertical="center"/>
    </xf>
    <xf numFmtId="185" fontId="6" fillId="4" borderId="34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37734</xdr:colOff>
      <xdr:row>3</xdr:row>
      <xdr:rowOff>150017</xdr:rowOff>
    </xdr:from>
    <xdr:to>
      <xdr:col>3</xdr:col>
      <xdr:colOff>722215</xdr:colOff>
      <xdr:row>5</xdr:row>
      <xdr:rowOff>171450</xdr:rowOff>
    </xdr:to>
    <xdr:sp macro="" textlink="">
      <xdr:nvSpPr>
        <xdr:cNvPr id="2" name="WordArt 29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313959" y="807242"/>
          <a:ext cx="2875231" cy="516733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172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2060"/>
              </a:solidFill>
              <a:effectLst/>
              <a:latin typeface="HG創英角ﾎﾟｯﾌﾟ体"/>
              <a:ea typeface="HG創英角ﾎﾟｯﾌﾟ体"/>
            </a:rPr>
            <a:t>活動歩数記録表</a:t>
          </a:r>
        </a:p>
      </xdr:txBody>
    </xdr:sp>
    <xdr:clientData/>
  </xdr:twoCellAnchor>
  <xdr:twoCellAnchor>
    <xdr:from>
      <xdr:col>1</xdr:col>
      <xdr:colOff>95250</xdr:colOff>
      <xdr:row>1</xdr:row>
      <xdr:rowOff>23812</xdr:rowOff>
    </xdr:from>
    <xdr:to>
      <xdr:col>6</xdr:col>
      <xdr:colOff>847725</xdr:colOff>
      <xdr:row>5</xdr:row>
      <xdr:rowOff>4975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381000" y="190500"/>
          <a:ext cx="7515225" cy="933663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431"/>
            </a:avLst>
          </a:prstTxWarp>
        </a:bodyPr>
        <a:lstStyle/>
        <a:p>
          <a:pPr algn="l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chemeClr val="tx2">
                  <a:lumMod val="60000"/>
                  <a:lumOff val="40000"/>
                </a:schemeClr>
              </a:solidFill>
              <a:effectLst/>
              <a:latin typeface="HG創英角ﾎﾟｯﾌﾟ体"/>
              <a:ea typeface="HG創英角ﾎﾟｯﾌﾟ体"/>
            </a:rPr>
            <a:t>令和７年度 チャレンジウォーキング！！</a:t>
          </a:r>
          <a:r>
            <a:rPr lang="en-US" altLang="ja-JP" sz="3600" kern="10" spc="0">
              <a:ln w="9525">
                <a:noFill/>
                <a:round/>
                <a:headEnd/>
                <a:tailEnd/>
              </a:ln>
              <a:solidFill>
                <a:schemeClr val="tx2">
                  <a:lumMod val="60000"/>
                  <a:lumOff val="40000"/>
                </a:schemeClr>
              </a:solidFill>
              <a:effectLst/>
              <a:latin typeface="HG創英角ﾎﾟｯﾌﾟ体"/>
              <a:ea typeface="HG創英角ﾎﾟｯﾌﾟ体"/>
            </a:rPr>
            <a:t>(90</a:t>
          </a:r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chemeClr val="tx2">
                  <a:lumMod val="60000"/>
                  <a:lumOff val="40000"/>
                </a:schemeClr>
              </a:solidFill>
              <a:effectLst/>
              <a:latin typeface="HG創英角ﾎﾟｯﾌﾟ体"/>
              <a:ea typeface="HG創英角ﾎﾟｯﾌﾟ体"/>
            </a:rPr>
            <a:t>日間</a:t>
          </a:r>
          <a:r>
            <a:rPr lang="en-US" altLang="ja-JP" sz="3600" kern="10" spc="0">
              <a:ln w="9525">
                <a:noFill/>
                <a:round/>
                <a:headEnd/>
                <a:tailEnd/>
              </a:ln>
              <a:solidFill>
                <a:schemeClr val="tx2">
                  <a:lumMod val="60000"/>
                  <a:lumOff val="40000"/>
                </a:schemeClr>
              </a:solidFill>
              <a:effectLst/>
              <a:latin typeface="HG創英角ﾎﾟｯﾌﾟ体"/>
              <a:ea typeface="HG創英角ﾎﾟｯﾌﾟ体"/>
            </a:rPr>
            <a:t>)</a:t>
          </a:r>
        </a:p>
        <a:p>
          <a:pPr algn="l" rtl="0"/>
          <a:endParaRPr lang="ja-JP" altLang="en-US" sz="3600" kern="10" spc="0">
            <a:ln w="9525">
              <a:noFill/>
              <a:round/>
              <a:headEnd/>
              <a:tailEnd/>
            </a:ln>
            <a:solidFill>
              <a:schemeClr val="tx2">
                <a:lumMod val="60000"/>
                <a:lumOff val="40000"/>
              </a:schemeClr>
            </a:solidFill>
            <a:effectLst/>
            <a:latin typeface="HG創英角ﾎﾟｯﾌﾟ体"/>
            <a:ea typeface="HG創英角ﾎﾟｯﾌﾟ体"/>
          </a:endParaRPr>
        </a:p>
      </xdr:txBody>
    </xdr:sp>
    <xdr:clientData/>
  </xdr:twoCellAnchor>
  <xdr:twoCellAnchor>
    <xdr:from>
      <xdr:col>6</xdr:col>
      <xdr:colOff>826294</xdr:colOff>
      <xdr:row>1</xdr:row>
      <xdr:rowOff>152400</xdr:rowOff>
    </xdr:from>
    <xdr:to>
      <xdr:col>12</xdr:col>
      <xdr:colOff>114300</xdr:colOff>
      <xdr:row>9</xdr:row>
      <xdr:rowOff>45244</xdr:rowOff>
    </xdr:to>
    <xdr:sp macro="" textlink="">
      <xdr:nvSpPr>
        <xdr:cNvPr id="4" name="Rectangle 29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7874794" y="323850"/>
          <a:ext cx="8432006" cy="1893094"/>
        </a:xfrm>
        <a:prstGeom prst="wedgeRoundRectCallout">
          <a:avLst>
            <a:gd name="adj1" fmla="val 49916"/>
            <a:gd name="adj2" fmla="val 24105"/>
            <a:gd name="adj3" fmla="val 16667"/>
          </a:avLst>
        </a:prstGeom>
        <a:solidFill>
          <a:srgbClr val="FFFFFF"/>
        </a:solidFill>
        <a:ln w="1587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144000" tIns="0" rIns="0" bIns="0" anchor="ctr" upright="1"/>
        <a:lstStyle/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毎日の歩数を</a:t>
          </a:r>
          <a:r>
            <a:rPr lang="ja-JP" altLang="en-US" sz="2400" b="0" i="0" u="none" strike="noStrike" baseline="0">
              <a:solidFill>
                <a:schemeClr val="accent2">
                  <a:lumMod val="40000"/>
                  <a:lumOff val="60000"/>
                </a:schemeClr>
              </a:solidFill>
              <a:latin typeface="HG丸ｺﾞｼｯｸM-PRO" pitchFamily="50" charset="-128"/>
              <a:ea typeface="HG丸ｺﾞｼｯｸM-PRO" pitchFamily="50" charset="-128"/>
            </a:rPr>
            <a:t>■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部分に入力しましょう。</a:t>
          </a:r>
          <a:endParaRPr lang="en-US" altLang="ja-JP" sz="24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2400" b="0" i="0" u="sng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仕事や家事などの日常生活上の歩数も含めて構いません。</a:t>
          </a:r>
          <a:endParaRPr lang="en-US" altLang="ja-JP" sz="2400" b="0" i="0" u="sng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累計部分は自動計算されます。</a:t>
          </a:r>
          <a:endParaRPr lang="en-US" altLang="ja-JP" sz="24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</xdr:col>
      <xdr:colOff>1409700</xdr:colOff>
      <xdr:row>3</xdr:row>
      <xdr:rowOff>38100</xdr:rowOff>
    </xdr:from>
    <xdr:to>
      <xdr:col>5</xdr:col>
      <xdr:colOff>1362075</xdr:colOff>
      <xdr:row>5</xdr:row>
      <xdr:rowOff>171450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876675" y="695325"/>
          <a:ext cx="3000375" cy="6286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（累計記録様式）</a:t>
          </a:r>
        </a:p>
      </xdr:txBody>
    </xdr:sp>
    <xdr:clientData/>
  </xdr:twoCellAnchor>
  <xdr:twoCellAnchor editAs="oneCell">
    <xdr:from>
      <xdr:col>15</xdr:col>
      <xdr:colOff>190501</xdr:colOff>
      <xdr:row>41</xdr:row>
      <xdr:rowOff>19051</xdr:rowOff>
    </xdr:from>
    <xdr:to>
      <xdr:col>17</xdr:col>
      <xdr:colOff>171450</xdr:colOff>
      <xdr:row>49</xdr:row>
      <xdr:rowOff>419100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D938CA3-73CE-422F-9C47-73C06D8C8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01" y="14439901"/>
          <a:ext cx="3028949" cy="2400299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171451</xdr:colOff>
      <xdr:row>1</xdr:row>
      <xdr:rowOff>1</xdr:rowOff>
    </xdr:from>
    <xdr:to>
      <xdr:col>13</xdr:col>
      <xdr:colOff>1466851</xdr:colOff>
      <xdr:row>9</xdr:row>
      <xdr:rowOff>189259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512B44C8-989B-4A21-957A-1DC92EC3D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63951" y="171451"/>
          <a:ext cx="2819400" cy="2189508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43</xdr:row>
      <xdr:rowOff>209550</xdr:rowOff>
    </xdr:from>
    <xdr:to>
      <xdr:col>7</xdr:col>
      <xdr:colOff>1447800</xdr:colOff>
      <xdr:row>50</xdr:row>
      <xdr:rowOff>223251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B692AE28-FAA7-4F28-927D-22DDAE60A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15087600"/>
          <a:ext cx="2743200" cy="1994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37734</xdr:colOff>
      <xdr:row>3</xdr:row>
      <xdr:rowOff>150017</xdr:rowOff>
    </xdr:from>
    <xdr:to>
      <xdr:col>3</xdr:col>
      <xdr:colOff>722215</xdr:colOff>
      <xdr:row>5</xdr:row>
      <xdr:rowOff>171450</xdr:rowOff>
    </xdr:to>
    <xdr:sp macro="" textlink="">
      <xdr:nvSpPr>
        <xdr:cNvPr id="2" name="WordArt 29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313959" y="807242"/>
          <a:ext cx="2875231" cy="516733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172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2060"/>
              </a:solidFill>
              <a:effectLst/>
              <a:latin typeface="HG創英角ﾎﾟｯﾌﾟ体"/>
              <a:ea typeface="HG創英角ﾎﾟｯﾌﾟ体"/>
            </a:rPr>
            <a:t>活動歩数記録表</a:t>
          </a:r>
        </a:p>
      </xdr:txBody>
    </xdr:sp>
    <xdr:clientData/>
  </xdr:twoCellAnchor>
  <xdr:twoCellAnchor>
    <xdr:from>
      <xdr:col>1</xdr:col>
      <xdr:colOff>95250</xdr:colOff>
      <xdr:row>1</xdr:row>
      <xdr:rowOff>23812</xdr:rowOff>
    </xdr:from>
    <xdr:to>
      <xdr:col>6</xdr:col>
      <xdr:colOff>933449</xdr:colOff>
      <xdr:row>4</xdr:row>
      <xdr:rowOff>243100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371475" y="185737"/>
          <a:ext cx="7600949" cy="96223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431"/>
            </a:avLst>
          </a:prstTxWarp>
        </a:bodyPr>
        <a:lstStyle/>
        <a:p>
          <a:pPr algn="l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chemeClr val="tx2">
                  <a:lumMod val="60000"/>
                  <a:lumOff val="40000"/>
                </a:schemeClr>
              </a:solidFill>
              <a:effectLst/>
              <a:latin typeface="HG創英角ﾎﾟｯﾌﾟ体"/>
              <a:ea typeface="HG創英角ﾎﾟｯﾌﾟ体"/>
            </a:rPr>
            <a:t>令和７年度 チャレンジウォーキング！！</a:t>
          </a:r>
          <a:r>
            <a:rPr lang="en-US" altLang="ja-JP" sz="3600" kern="10" spc="0">
              <a:ln w="9525">
                <a:noFill/>
                <a:round/>
                <a:headEnd/>
                <a:tailEnd/>
              </a:ln>
              <a:solidFill>
                <a:schemeClr val="tx2">
                  <a:lumMod val="60000"/>
                  <a:lumOff val="40000"/>
                </a:schemeClr>
              </a:solidFill>
              <a:effectLst/>
              <a:latin typeface="HG創英角ﾎﾟｯﾌﾟ体"/>
              <a:ea typeface="HG創英角ﾎﾟｯﾌﾟ体"/>
            </a:rPr>
            <a:t>(180</a:t>
          </a:r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chemeClr val="tx2">
                  <a:lumMod val="60000"/>
                  <a:lumOff val="40000"/>
                </a:schemeClr>
              </a:solidFill>
              <a:effectLst/>
              <a:latin typeface="HG創英角ﾎﾟｯﾌﾟ体"/>
              <a:ea typeface="HG創英角ﾎﾟｯﾌﾟ体"/>
            </a:rPr>
            <a:t>日間</a:t>
          </a:r>
          <a:r>
            <a:rPr lang="en-US" altLang="ja-JP" sz="3600" kern="10" spc="0">
              <a:ln w="9525">
                <a:noFill/>
                <a:round/>
                <a:headEnd/>
                <a:tailEnd/>
              </a:ln>
              <a:solidFill>
                <a:schemeClr val="tx2">
                  <a:lumMod val="60000"/>
                  <a:lumOff val="40000"/>
                </a:schemeClr>
              </a:solidFill>
              <a:effectLst/>
              <a:latin typeface="HG創英角ﾎﾟｯﾌﾟ体"/>
              <a:ea typeface="HG創英角ﾎﾟｯﾌﾟ体"/>
            </a:rPr>
            <a:t>)</a:t>
          </a:r>
        </a:p>
        <a:p>
          <a:pPr algn="l" rtl="0"/>
          <a:endParaRPr lang="ja-JP" altLang="en-US" sz="3600" kern="10" spc="0">
            <a:ln w="9525">
              <a:noFill/>
              <a:round/>
              <a:headEnd/>
              <a:tailEnd/>
            </a:ln>
            <a:solidFill>
              <a:schemeClr val="tx2">
                <a:lumMod val="60000"/>
                <a:lumOff val="40000"/>
              </a:schemeClr>
            </a:solidFill>
            <a:effectLst/>
            <a:latin typeface="HG創英角ﾎﾟｯﾌﾟ体"/>
            <a:ea typeface="HG創英角ﾎﾟｯﾌﾟ体"/>
          </a:endParaRPr>
        </a:p>
      </xdr:txBody>
    </xdr:sp>
    <xdr:clientData/>
  </xdr:twoCellAnchor>
  <xdr:twoCellAnchor>
    <xdr:from>
      <xdr:col>6</xdr:col>
      <xdr:colOff>1035844</xdr:colOff>
      <xdr:row>1</xdr:row>
      <xdr:rowOff>4762</xdr:rowOff>
    </xdr:from>
    <xdr:to>
      <xdr:col>12</xdr:col>
      <xdr:colOff>171450</xdr:colOff>
      <xdr:row>8</xdr:row>
      <xdr:rowOff>164306</xdr:rowOff>
    </xdr:to>
    <xdr:sp macro="" textlink="">
      <xdr:nvSpPr>
        <xdr:cNvPr id="4" name="Rectangle 29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8084344" y="176212"/>
          <a:ext cx="8279606" cy="1893094"/>
        </a:xfrm>
        <a:prstGeom prst="wedgeRoundRectCallout">
          <a:avLst>
            <a:gd name="adj1" fmla="val -49750"/>
            <a:gd name="adj2" fmla="val 10016"/>
            <a:gd name="adj3" fmla="val 16667"/>
          </a:avLst>
        </a:prstGeom>
        <a:solidFill>
          <a:srgbClr val="FFFFFF"/>
        </a:solidFill>
        <a:ln w="1587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144000" tIns="0" rIns="0" bIns="0" anchor="ctr" upright="1"/>
        <a:lstStyle/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毎日の歩数を</a:t>
          </a:r>
          <a:r>
            <a:rPr lang="ja-JP" altLang="en-US" sz="2400" b="0" i="0" u="none" strike="noStrike" baseline="0">
              <a:solidFill>
                <a:schemeClr val="accent2">
                  <a:lumMod val="40000"/>
                  <a:lumOff val="60000"/>
                </a:schemeClr>
              </a:solidFill>
              <a:latin typeface="HG丸ｺﾞｼｯｸM-PRO" pitchFamily="50" charset="-128"/>
              <a:ea typeface="HG丸ｺﾞｼｯｸM-PRO" pitchFamily="50" charset="-128"/>
            </a:rPr>
            <a:t>■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部分に入力しましょう。</a:t>
          </a:r>
          <a:endParaRPr lang="en-US" altLang="ja-JP" sz="24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2400" b="0" i="0" u="sng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仕事や家事などの日常生活上の歩数も含めて構いません。</a:t>
          </a:r>
          <a:endParaRPr lang="en-US" altLang="ja-JP" sz="2400" b="0" i="0" u="sng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累計部分は自動計算されます。</a:t>
          </a:r>
          <a:endParaRPr lang="en-US" altLang="ja-JP" sz="24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</xdr:col>
      <xdr:colOff>1438276</xdr:colOff>
      <xdr:row>3</xdr:row>
      <xdr:rowOff>38100</xdr:rowOff>
    </xdr:from>
    <xdr:to>
      <xdr:col>5</xdr:col>
      <xdr:colOff>1285876</xdr:colOff>
      <xdr:row>5</xdr:row>
      <xdr:rowOff>171450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905251" y="695325"/>
          <a:ext cx="2895600" cy="6286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（累計記録様式）</a:t>
          </a:r>
        </a:p>
      </xdr:txBody>
    </xdr:sp>
    <xdr:clientData/>
  </xdr:twoCellAnchor>
  <xdr:twoCellAnchor editAs="oneCell">
    <xdr:from>
      <xdr:col>12</xdr:col>
      <xdr:colOff>228600</xdr:colOff>
      <xdr:row>0</xdr:row>
      <xdr:rowOff>114300</xdr:rowOff>
    </xdr:from>
    <xdr:to>
      <xdr:col>14</xdr:col>
      <xdr:colOff>0</xdr:colOff>
      <xdr:row>9</xdr:row>
      <xdr:rowOff>132108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B2E0861B-24D1-4711-B020-7C9213794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21100" y="114300"/>
          <a:ext cx="2819400" cy="2189508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73</xdr:row>
      <xdr:rowOff>247650</xdr:rowOff>
    </xdr:from>
    <xdr:to>
      <xdr:col>7</xdr:col>
      <xdr:colOff>1409700</xdr:colOff>
      <xdr:row>80</xdr:row>
      <xdr:rowOff>51801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70E452B1-61E1-4173-B84C-4ACAB7F31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26879550"/>
          <a:ext cx="2743200" cy="1994901"/>
        </a:xfrm>
        <a:prstGeom prst="rect">
          <a:avLst/>
        </a:prstGeom>
      </xdr:spPr>
    </xdr:pic>
    <xdr:clientData/>
  </xdr:twoCellAnchor>
  <xdr:twoCellAnchor editAs="oneCell">
    <xdr:from>
      <xdr:col>15</xdr:col>
      <xdr:colOff>152400</xdr:colOff>
      <xdr:row>72</xdr:row>
      <xdr:rowOff>57150</xdr:rowOff>
    </xdr:from>
    <xdr:to>
      <xdr:col>17</xdr:col>
      <xdr:colOff>133349</xdr:colOff>
      <xdr:row>80</xdr:row>
      <xdr:rowOff>38099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84C01E5-5760-44A9-8DEE-AD853C006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16900" y="26460450"/>
          <a:ext cx="3028949" cy="240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56"/>
  <sheetViews>
    <sheetView topLeftCell="A31" zoomScale="50" zoomScaleNormal="50" zoomScaleSheetLayoutView="100" workbookViewId="0">
      <selection activeCell="D50" sqref="D50:F50"/>
    </sheetView>
  </sheetViews>
  <sheetFormatPr defaultRowHeight="18.75" x14ac:dyDescent="0.15"/>
  <cols>
    <col min="1" max="1" width="3.625" customWidth="1"/>
    <col min="2" max="2" width="8.75" style="46" customWidth="1"/>
    <col min="3" max="9" width="20" style="1" customWidth="1"/>
    <col min="10" max="17" width="20" customWidth="1"/>
    <col min="19" max="19" width="11.375" bestFit="1" customWidth="1"/>
    <col min="26" max="26" width="0.125" customWidth="1"/>
  </cols>
  <sheetData>
    <row r="1" spans="2:17" ht="12.75" customHeight="1" x14ac:dyDescent="0.15"/>
    <row r="2" spans="2:17" ht="19.5" customHeight="1" x14ac:dyDescent="0.15">
      <c r="O2" s="77" t="s">
        <v>0</v>
      </c>
      <c r="P2" s="77"/>
    </row>
    <row r="3" spans="2:17" ht="19.5" customHeight="1" x14ac:dyDescent="0.15">
      <c r="C3" s="2"/>
    </row>
    <row r="4" spans="2:17" ht="19.5" customHeight="1" x14ac:dyDescent="0.15">
      <c r="C4" s="2"/>
    </row>
    <row r="5" spans="2:17" ht="19.5" customHeight="1" x14ac:dyDescent="0.15">
      <c r="C5" s="2"/>
    </row>
    <row r="6" spans="2:17" ht="19.5" customHeight="1" x14ac:dyDescent="0.15">
      <c r="C6" s="2"/>
    </row>
    <row r="7" spans="2:17" ht="19.5" customHeight="1" x14ac:dyDescent="0.15">
      <c r="B7" s="78" t="s">
        <v>196</v>
      </c>
      <c r="C7" s="78"/>
      <c r="D7" s="78"/>
      <c r="E7" s="78"/>
      <c r="F7" s="78"/>
      <c r="G7" s="78"/>
    </row>
    <row r="8" spans="2:17" ht="19.5" customHeight="1" x14ac:dyDescent="0.15">
      <c r="B8" s="53" t="s">
        <v>194</v>
      </c>
      <c r="C8" s="54"/>
      <c r="D8" s="54"/>
      <c r="E8" s="54"/>
      <c r="F8" s="54"/>
      <c r="G8" s="55"/>
    </row>
    <row r="9" spans="2:17" ht="20.25" customHeight="1" x14ac:dyDescent="0.15">
      <c r="B9" s="79" t="s">
        <v>195</v>
      </c>
      <c r="C9" s="79"/>
      <c r="D9" s="79"/>
      <c r="E9" s="79"/>
      <c r="F9" s="79"/>
      <c r="G9" s="79"/>
      <c r="J9" s="80"/>
      <c r="K9" s="80"/>
    </row>
    <row r="10" spans="2:17" ht="20.25" customHeight="1" x14ac:dyDescent="0.15">
      <c r="B10" s="51"/>
      <c r="C10" s="51"/>
      <c r="D10" s="51"/>
      <c r="E10" s="51"/>
      <c r="F10" s="51"/>
      <c r="G10" s="51"/>
      <c r="J10" s="49"/>
      <c r="K10" s="49"/>
    </row>
    <row r="11" spans="2:17" ht="22.5" customHeight="1" x14ac:dyDescent="0.15">
      <c r="B11" s="3"/>
      <c r="C11" s="4" t="s">
        <v>1</v>
      </c>
      <c r="D11" s="5" t="s">
        <v>2</v>
      </c>
      <c r="E11" s="5" t="s">
        <v>3</v>
      </c>
      <c r="F11" s="5" t="s">
        <v>4</v>
      </c>
      <c r="G11" s="6" t="s">
        <v>5</v>
      </c>
      <c r="H11" s="5" t="s">
        <v>6</v>
      </c>
      <c r="I11" s="5" t="s">
        <v>7</v>
      </c>
      <c r="J11" s="5" t="s">
        <v>8</v>
      </c>
      <c r="K11" s="5" t="s">
        <v>9</v>
      </c>
      <c r="L11" s="5" t="s">
        <v>10</v>
      </c>
      <c r="M11" s="5" t="s">
        <v>11</v>
      </c>
      <c r="N11" s="5" t="s">
        <v>12</v>
      </c>
      <c r="O11" s="5" t="s">
        <v>13</v>
      </c>
      <c r="P11" s="5" t="s">
        <v>14</v>
      </c>
      <c r="Q11" s="5" t="s">
        <v>15</v>
      </c>
    </row>
    <row r="12" spans="2:17" ht="22.5" customHeight="1" x14ac:dyDescent="0.15">
      <c r="B12" s="7" t="s">
        <v>16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  <row r="13" spans="2:17" ht="45" customHeight="1" x14ac:dyDescent="0.15">
      <c r="B13" s="7" t="s">
        <v>17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2:17" ht="45" customHeight="1" x14ac:dyDescent="0.15">
      <c r="B14" s="7" t="s">
        <v>18</v>
      </c>
      <c r="C14" s="57">
        <f>C13</f>
        <v>0</v>
      </c>
      <c r="D14" s="56">
        <f>C14+D13</f>
        <v>0</v>
      </c>
      <c r="E14" s="56">
        <f>D14+E13</f>
        <v>0</v>
      </c>
      <c r="F14" s="56">
        <f t="shared" ref="F14:P14" si="0">E14+F13</f>
        <v>0</v>
      </c>
      <c r="G14" s="56">
        <f t="shared" si="0"/>
        <v>0</v>
      </c>
      <c r="H14" s="56">
        <f t="shared" si="0"/>
        <v>0</v>
      </c>
      <c r="I14" s="56">
        <f t="shared" si="0"/>
        <v>0</v>
      </c>
      <c r="J14" s="56">
        <f t="shared" si="0"/>
        <v>0</v>
      </c>
      <c r="K14" s="56">
        <f>J14+K13</f>
        <v>0</v>
      </c>
      <c r="L14" s="56">
        <f t="shared" si="0"/>
        <v>0</v>
      </c>
      <c r="M14" s="56">
        <f t="shared" si="0"/>
        <v>0</v>
      </c>
      <c r="N14" s="56">
        <f t="shared" si="0"/>
        <v>0</v>
      </c>
      <c r="O14" s="56">
        <f t="shared" si="0"/>
        <v>0</v>
      </c>
      <c r="P14" s="56">
        <f t="shared" si="0"/>
        <v>0</v>
      </c>
      <c r="Q14" s="56">
        <f>P14+Q13</f>
        <v>0</v>
      </c>
    </row>
    <row r="15" spans="2:17" ht="18.75" customHeight="1" x14ac:dyDescent="0.15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2:17" ht="22.5" customHeight="1" x14ac:dyDescent="0.15">
      <c r="B16" s="7"/>
      <c r="C16" s="4" t="s">
        <v>19</v>
      </c>
      <c r="D16" s="5" t="s">
        <v>20</v>
      </c>
      <c r="E16" s="5" t="s">
        <v>21</v>
      </c>
      <c r="F16" s="6" t="s">
        <v>22</v>
      </c>
      <c r="G16" s="5" t="s">
        <v>23</v>
      </c>
      <c r="H16" s="5" t="s">
        <v>24</v>
      </c>
      <c r="I16" s="5" t="s">
        <v>25</v>
      </c>
      <c r="J16" s="5" t="s">
        <v>26</v>
      </c>
      <c r="K16" s="5" t="s">
        <v>27</v>
      </c>
      <c r="L16" s="5" t="s">
        <v>28</v>
      </c>
      <c r="M16" s="6" t="s">
        <v>29</v>
      </c>
      <c r="N16" s="5" t="s">
        <v>30</v>
      </c>
      <c r="O16" s="5" t="s">
        <v>31</v>
      </c>
      <c r="P16" s="5" t="s">
        <v>32</v>
      </c>
      <c r="Q16" s="5" t="s">
        <v>33</v>
      </c>
    </row>
    <row r="17" spans="2:17" ht="22.5" customHeight="1" x14ac:dyDescent="0.15">
      <c r="B17" s="7" t="s">
        <v>16</v>
      </c>
      <c r="C17" s="45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</row>
    <row r="18" spans="2:17" ht="45" customHeight="1" x14ac:dyDescent="0.15">
      <c r="B18" s="7" t="s">
        <v>17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2:17" ht="45" customHeight="1" x14ac:dyDescent="0.15">
      <c r="B19" s="7" t="s">
        <v>18</v>
      </c>
      <c r="C19" s="57">
        <f>Q14+C18</f>
        <v>0</v>
      </c>
      <c r="D19" s="56">
        <f>C19+D18</f>
        <v>0</v>
      </c>
      <c r="E19" s="56">
        <f t="shared" ref="E19:P19" si="1">D19+E18</f>
        <v>0</v>
      </c>
      <c r="F19" s="56">
        <f t="shared" si="1"/>
        <v>0</v>
      </c>
      <c r="G19" s="56">
        <f t="shared" si="1"/>
        <v>0</v>
      </c>
      <c r="H19" s="56">
        <f t="shared" si="1"/>
        <v>0</v>
      </c>
      <c r="I19" s="56">
        <f t="shared" si="1"/>
        <v>0</v>
      </c>
      <c r="J19" s="56">
        <f t="shared" si="1"/>
        <v>0</v>
      </c>
      <c r="K19" s="56">
        <f>J19+K18</f>
        <v>0</v>
      </c>
      <c r="L19" s="56">
        <f t="shared" si="1"/>
        <v>0</v>
      </c>
      <c r="M19" s="56">
        <f t="shared" si="1"/>
        <v>0</v>
      </c>
      <c r="N19" s="56">
        <f t="shared" si="1"/>
        <v>0</v>
      </c>
      <c r="O19" s="56">
        <f t="shared" si="1"/>
        <v>0</v>
      </c>
      <c r="P19" s="56">
        <f t="shared" si="1"/>
        <v>0</v>
      </c>
      <c r="Q19" s="56">
        <f>P19+Q18</f>
        <v>0</v>
      </c>
    </row>
    <row r="20" spans="2:17" ht="18.75" customHeight="1" x14ac:dyDescent="0.15">
      <c r="B20" s="9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2:17" ht="22.5" customHeight="1" x14ac:dyDescent="0.15">
      <c r="B21" s="7"/>
      <c r="C21" s="5" t="s">
        <v>34</v>
      </c>
      <c r="D21" s="5" t="s">
        <v>35</v>
      </c>
      <c r="E21" s="5" t="s">
        <v>36</v>
      </c>
      <c r="F21" s="5" t="s">
        <v>37</v>
      </c>
      <c r="G21" s="5" t="s">
        <v>38</v>
      </c>
      <c r="H21" s="5" t="s">
        <v>39</v>
      </c>
      <c r="I21" s="5" t="s">
        <v>40</v>
      </c>
      <c r="J21" s="5" t="s">
        <v>41</v>
      </c>
      <c r="K21" s="5" t="s">
        <v>42</v>
      </c>
      <c r="L21" s="5" t="s">
        <v>43</v>
      </c>
      <c r="M21" s="5" t="s">
        <v>44</v>
      </c>
      <c r="N21" s="5" t="s">
        <v>45</v>
      </c>
      <c r="O21" s="5" t="s">
        <v>46</v>
      </c>
      <c r="P21" s="5" t="s">
        <v>47</v>
      </c>
      <c r="Q21" s="5" t="s">
        <v>48</v>
      </c>
    </row>
    <row r="22" spans="2:17" ht="22.5" customHeight="1" x14ac:dyDescent="0.15">
      <c r="B22" s="7" t="s">
        <v>16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2:17" ht="45" customHeight="1" x14ac:dyDescent="0.15">
      <c r="B23" s="7" t="s">
        <v>17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2:17" ht="45" customHeight="1" x14ac:dyDescent="0.15">
      <c r="B24" s="7" t="s">
        <v>18</v>
      </c>
      <c r="C24" s="56">
        <f>C23+Q19</f>
        <v>0</v>
      </c>
      <c r="D24" s="56">
        <f>C24+D23</f>
        <v>0</v>
      </c>
      <c r="E24" s="56">
        <f t="shared" ref="E24:Q24" si="2">D24+E23</f>
        <v>0</v>
      </c>
      <c r="F24" s="56">
        <f t="shared" si="2"/>
        <v>0</v>
      </c>
      <c r="G24" s="56">
        <f t="shared" si="2"/>
        <v>0</v>
      </c>
      <c r="H24" s="56">
        <f t="shared" si="2"/>
        <v>0</v>
      </c>
      <c r="I24" s="56">
        <f t="shared" si="2"/>
        <v>0</v>
      </c>
      <c r="J24" s="56">
        <f t="shared" si="2"/>
        <v>0</v>
      </c>
      <c r="K24" s="56">
        <f>J24+K23</f>
        <v>0</v>
      </c>
      <c r="L24" s="56">
        <f t="shared" si="2"/>
        <v>0</v>
      </c>
      <c r="M24" s="56">
        <f t="shared" si="2"/>
        <v>0</v>
      </c>
      <c r="N24" s="56">
        <f t="shared" si="2"/>
        <v>0</v>
      </c>
      <c r="O24" s="56">
        <f t="shared" si="2"/>
        <v>0</v>
      </c>
      <c r="P24" s="56">
        <f t="shared" si="2"/>
        <v>0</v>
      </c>
      <c r="Q24" s="56">
        <f t="shared" si="2"/>
        <v>0</v>
      </c>
    </row>
    <row r="25" spans="2:17" ht="18.75" customHeight="1" x14ac:dyDescent="0.15">
      <c r="B25" s="9"/>
      <c r="C25" s="14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2:17" ht="22.5" customHeight="1" x14ac:dyDescent="0.15">
      <c r="B26" s="7"/>
      <c r="C26" s="5" t="s">
        <v>49</v>
      </c>
      <c r="D26" s="4" t="s">
        <v>50</v>
      </c>
      <c r="E26" s="5" t="s">
        <v>51</v>
      </c>
      <c r="F26" s="5" t="s">
        <v>52</v>
      </c>
      <c r="G26" s="5" t="s">
        <v>53</v>
      </c>
      <c r="H26" s="5" t="s">
        <v>54</v>
      </c>
      <c r="I26" s="5" t="s">
        <v>55</v>
      </c>
      <c r="J26" s="5" t="s">
        <v>56</v>
      </c>
      <c r="K26" s="5" t="s">
        <v>57</v>
      </c>
      <c r="L26" s="5" t="s">
        <v>58</v>
      </c>
      <c r="M26" s="5" t="s">
        <v>59</v>
      </c>
      <c r="N26" s="5" t="s">
        <v>60</v>
      </c>
      <c r="O26" s="5" t="s">
        <v>61</v>
      </c>
      <c r="P26" s="5" t="s">
        <v>62</v>
      </c>
      <c r="Q26" s="5" t="s">
        <v>63</v>
      </c>
    </row>
    <row r="27" spans="2:17" ht="22.5" customHeight="1" x14ac:dyDescent="0.15">
      <c r="B27" s="7" t="s">
        <v>16</v>
      </c>
      <c r="C27" s="44"/>
      <c r="D27" s="45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2:17" ht="45" customHeight="1" x14ac:dyDescent="0.15">
      <c r="B28" s="7" t="s">
        <v>17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2:17" ht="45" customHeight="1" x14ac:dyDescent="0.15">
      <c r="B29" s="7" t="s">
        <v>18</v>
      </c>
      <c r="C29" s="56">
        <f>C28+Q24</f>
        <v>0</v>
      </c>
      <c r="D29" s="57">
        <f>C29+D28</f>
        <v>0</v>
      </c>
      <c r="E29" s="56">
        <f t="shared" ref="E29:Q29" si="3">D29+E28</f>
        <v>0</v>
      </c>
      <c r="F29" s="56">
        <f t="shared" si="3"/>
        <v>0</v>
      </c>
      <c r="G29" s="56">
        <f t="shared" si="3"/>
        <v>0</v>
      </c>
      <c r="H29" s="56">
        <f t="shared" si="3"/>
        <v>0</v>
      </c>
      <c r="I29" s="56">
        <f t="shared" si="3"/>
        <v>0</v>
      </c>
      <c r="J29" s="56">
        <f t="shared" si="3"/>
        <v>0</v>
      </c>
      <c r="K29" s="56">
        <f>J29+K28</f>
        <v>0</v>
      </c>
      <c r="L29" s="56">
        <f t="shared" si="3"/>
        <v>0</v>
      </c>
      <c r="M29" s="56">
        <f t="shared" si="3"/>
        <v>0</v>
      </c>
      <c r="N29" s="56">
        <f t="shared" si="3"/>
        <v>0</v>
      </c>
      <c r="O29" s="56">
        <f t="shared" si="3"/>
        <v>0</v>
      </c>
      <c r="P29" s="56">
        <f t="shared" si="3"/>
        <v>0</v>
      </c>
      <c r="Q29" s="56">
        <f t="shared" si="3"/>
        <v>0</v>
      </c>
    </row>
    <row r="30" spans="2:17" ht="18.75" customHeight="1" x14ac:dyDescent="0.15">
      <c r="B30" s="15"/>
      <c r="C30" s="14"/>
      <c r="D30" s="13"/>
      <c r="E30" s="12"/>
      <c r="F30" s="12"/>
      <c r="G30" s="12"/>
      <c r="H30" s="12"/>
      <c r="I30" s="12"/>
      <c r="J30" s="16"/>
      <c r="K30" s="16"/>
      <c r="L30" s="17"/>
      <c r="M30" s="17"/>
      <c r="N30" s="17"/>
      <c r="O30" s="17"/>
      <c r="P30" s="17"/>
      <c r="Q30" s="17"/>
    </row>
    <row r="31" spans="2:17" ht="22.5" customHeight="1" x14ac:dyDescent="0.15">
      <c r="B31" s="7"/>
      <c r="C31" s="5" t="s">
        <v>64</v>
      </c>
      <c r="D31" s="5" t="s">
        <v>65</v>
      </c>
      <c r="E31" s="5" t="s">
        <v>66</v>
      </c>
      <c r="F31" s="5" t="s">
        <v>67</v>
      </c>
      <c r="G31" s="5" t="s">
        <v>68</v>
      </c>
      <c r="H31" s="5" t="s">
        <v>69</v>
      </c>
      <c r="I31" s="5" t="s">
        <v>70</v>
      </c>
      <c r="J31" s="5" t="s">
        <v>71</v>
      </c>
      <c r="K31" s="5" t="s">
        <v>72</v>
      </c>
      <c r="L31" s="5" t="s">
        <v>73</v>
      </c>
      <c r="M31" s="5" t="s">
        <v>74</v>
      </c>
      <c r="N31" s="5" t="s">
        <v>75</v>
      </c>
      <c r="O31" s="5" t="s">
        <v>76</v>
      </c>
      <c r="P31" s="5" t="s">
        <v>77</v>
      </c>
      <c r="Q31" s="5" t="s">
        <v>78</v>
      </c>
    </row>
    <row r="32" spans="2:17" ht="22.5" customHeight="1" x14ac:dyDescent="0.15">
      <c r="B32" s="7" t="s">
        <v>16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</row>
    <row r="33" spans="2:19" ht="45" customHeight="1" x14ac:dyDescent="0.15">
      <c r="B33" s="7" t="s">
        <v>17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2:19" ht="45" customHeight="1" x14ac:dyDescent="0.15">
      <c r="B34" s="7" t="s">
        <v>18</v>
      </c>
      <c r="C34" s="56">
        <f>C33+Q29</f>
        <v>0</v>
      </c>
      <c r="D34" s="57">
        <f>C34+D33</f>
        <v>0</v>
      </c>
      <c r="E34" s="56">
        <f t="shared" ref="E34:Q34" si="4">D34+E33</f>
        <v>0</v>
      </c>
      <c r="F34" s="56">
        <f t="shared" si="4"/>
        <v>0</v>
      </c>
      <c r="G34" s="56">
        <f t="shared" si="4"/>
        <v>0</v>
      </c>
      <c r="H34" s="56">
        <f t="shared" si="4"/>
        <v>0</v>
      </c>
      <c r="I34" s="56">
        <f t="shared" si="4"/>
        <v>0</v>
      </c>
      <c r="J34" s="56">
        <f t="shared" si="4"/>
        <v>0</v>
      </c>
      <c r="K34" s="56">
        <f>J34+K33</f>
        <v>0</v>
      </c>
      <c r="L34" s="56">
        <f t="shared" si="4"/>
        <v>0</v>
      </c>
      <c r="M34" s="56">
        <f t="shared" si="4"/>
        <v>0</v>
      </c>
      <c r="N34" s="56">
        <f t="shared" si="4"/>
        <v>0</v>
      </c>
      <c r="O34" s="56">
        <f t="shared" si="4"/>
        <v>0</v>
      </c>
      <c r="P34" s="56">
        <f t="shared" si="4"/>
        <v>0</v>
      </c>
      <c r="Q34" s="56">
        <f t="shared" si="4"/>
        <v>0</v>
      </c>
    </row>
    <row r="35" spans="2:19" ht="18.75" customHeight="1" x14ac:dyDescent="0.15">
      <c r="B35" s="9"/>
      <c r="C35" s="13"/>
      <c r="D35" s="13"/>
      <c r="E35" s="12"/>
      <c r="F35" s="12"/>
      <c r="G35" s="12"/>
      <c r="H35" s="12"/>
      <c r="I35" s="12"/>
      <c r="J35" s="16"/>
      <c r="K35" s="16"/>
      <c r="L35" s="17"/>
      <c r="M35" s="17"/>
      <c r="N35" s="17"/>
      <c r="O35" s="17"/>
      <c r="P35" s="17"/>
      <c r="Q35" s="17"/>
    </row>
    <row r="36" spans="2:19" ht="22.5" customHeight="1" x14ac:dyDescent="0.15">
      <c r="B36" s="7"/>
      <c r="C36" s="5" t="s">
        <v>79</v>
      </c>
      <c r="D36" s="5" t="s">
        <v>80</v>
      </c>
      <c r="E36" s="5" t="s">
        <v>81</v>
      </c>
      <c r="F36" s="5" t="s">
        <v>82</v>
      </c>
      <c r="G36" s="5" t="s">
        <v>83</v>
      </c>
      <c r="H36" s="5" t="s">
        <v>84</v>
      </c>
      <c r="I36" s="5" t="s">
        <v>85</v>
      </c>
      <c r="J36" s="5" t="s">
        <v>86</v>
      </c>
      <c r="K36" s="5" t="s">
        <v>87</v>
      </c>
      <c r="L36" s="5" t="s">
        <v>88</v>
      </c>
      <c r="M36" s="5" t="s">
        <v>89</v>
      </c>
      <c r="N36" s="5" t="s">
        <v>90</v>
      </c>
      <c r="O36" s="5" t="s">
        <v>91</v>
      </c>
      <c r="P36" s="5" t="s">
        <v>92</v>
      </c>
      <c r="Q36" s="5" t="s">
        <v>93</v>
      </c>
    </row>
    <row r="37" spans="2:19" ht="22.5" customHeight="1" x14ac:dyDescent="0.15">
      <c r="B37" s="7" t="s">
        <v>16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</row>
    <row r="38" spans="2:19" ht="45" customHeight="1" x14ac:dyDescent="0.15">
      <c r="B38" s="7" t="s">
        <v>17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2:19" ht="45" customHeight="1" x14ac:dyDescent="0.15">
      <c r="B39" s="7" t="s">
        <v>18</v>
      </c>
      <c r="C39" s="56">
        <f>C38+Q34</f>
        <v>0</v>
      </c>
      <c r="D39" s="57">
        <f>C39+D38</f>
        <v>0</v>
      </c>
      <c r="E39" s="56">
        <f t="shared" ref="E39:Q39" si="5">D39+E38</f>
        <v>0</v>
      </c>
      <c r="F39" s="56">
        <f t="shared" si="5"/>
        <v>0</v>
      </c>
      <c r="G39" s="56">
        <f t="shared" si="5"/>
        <v>0</v>
      </c>
      <c r="H39" s="56">
        <f t="shared" si="5"/>
        <v>0</v>
      </c>
      <c r="I39" s="56">
        <f t="shared" si="5"/>
        <v>0</v>
      </c>
      <c r="J39" s="56">
        <f t="shared" si="5"/>
        <v>0</v>
      </c>
      <c r="K39" s="56">
        <f>J39+K38</f>
        <v>0</v>
      </c>
      <c r="L39" s="56">
        <f t="shared" si="5"/>
        <v>0</v>
      </c>
      <c r="M39" s="56">
        <f t="shared" si="5"/>
        <v>0</v>
      </c>
      <c r="N39" s="56">
        <f t="shared" si="5"/>
        <v>0</v>
      </c>
      <c r="O39" s="56">
        <f t="shared" si="5"/>
        <v>0</v>
      </c>
      <c r="P39" s="56">
        <f t="shared" si="5"/>
        <v>0</v>
      </c>
      <c r="Q39" s="56">
        <f t="shared" si="5"/>
        <v>0</v>
      </c>
    </row>
    <row r="40" spans="2:19" ht="18" customHeight="1" x14ac:dyDescent="0.15">
      <c r="B40" s="9"/>
      <c r="C40" s="18"/>
      <c r="D40" s="18"/>
      <c r="E40" s="18"/>
      <c r="F40" s="18"/>
      <c r="G40" s="19"/>
      <c r="H40" s="18"/>
      <c r="I40" s="18"/>
      <c r="J40" s="20"/>
      <c r="K40" s="21"/>
    </row>
    <row r="41" spans="2:19" ht="18" customHeight="1" x14ac:dyDescent="0.15">
      <c r="B41" s="9"/>
      <c r="C41" s="35"/>
      <c r="D41" s="35"/>
      <c r="E41" s="35"/>
      <c r="F41" s="35"/>
      <c r="G41" s="34"/>
      <c r="H41" s="35"/>
      <c r="I41" s="35"/>
      <c r="J41" s="20"/>
      <c r="K41" s="21"/>
    </row>
    <row r="42" spans="2:19" ht="18" customHeight="1" x14ac:dyDescent="0.15">
      <c r="B42" s="9"/>
      <c r="C42" s="35"/>
      <c r="D42" s="35"/>
      <c r="E42" s="35"/>
      <c r="F42" s="35"/>
      <c r="G42" s="34"/>
      <c r="H42" s="35"/>
      <c r="I42" s="35"/>
      <c r="J42" s="20"/>
      <c r="K42" s="21"/>
    </row>
    <row r="43" spans="2:19" ht="18" customHeight="1" x14ac:dyDescent="0.15">
      <c r="B43" s="9"/>
      <c r="C43" s="35"/>
      <c r="D43" s="35"/>
      <c r="E43" s="35"/>
      <c r="F43" s="35"/>
      <c r="G43" s="34"/>
      <c r="H43" s="35"/>
      <c r="I43" s="35"/>
      <c r="J43" s="35"/>
      <c r="K43" s="35"/>
      <c r="L43" s="35"/>
      <c r="M43" s="35"/>
      <c r="S43" s="58"/>
    </row>
    <row r="44" spans="2:19" ht="18" customHeight="1" thickBot="1" x14ac:dyDescent="0.2">
      <c r="C44" s="47"/>
      <c r="D44" s="47"/>
      <c r="E44" s="47"/>
      <c r="F44" s="22"/>
      <c r="G44" s="22"/>
      <c r="H44" s="22"/>
      <c r="I44" s="22"/>
      <c r="J44" s="23"/>
      <c r="K44" s="24"/>
    </row>
    <row r="45" spans="2:19" ht="21.75" customHeight="1" thickTop="1" thickBot="1" x14ac:dyDescent="0.2">
      <c r="B45" s="25"/>
      <c r="C45" s="48"/>
      <c r="D45" s="48"/>
      <c r="E45" s="48"/>
      <c r="F45" s="26"/>
      <c r="G45" s="22"/>
      <c r="H45" s="22"/>
      <c r="I45" s="81" t="s">
        <v>94</v>
      </c>
      <c r="J45" s="82"/>
      <c r="K45" s="83" t="s">
        <v>197</v>
      </c>
      <c r="L45" s="84"/>
      <c r="M45" s="27"/>
      <c r="N45" s="27"/>
      <c r="O45" s="28"/>
    </row>
    <row r="46" spans="2:19" ht="42.75" customHeight="1" x14ac:dyDescent="0.15">
      <c r="B46" s="89" t="s">
        <v>95</v>
      </c>
      <c r="C46" s="90"/>
      <c r="D46" s="29"/>
      <c r="E46" s="30"/>
      <c r="F46" s="31"/>
      <c r="G46" s="32"/>
      <c r="H46" s="32"/>
      <c r="I46" s="91">
        <f>Q39/90</f>
        <v>0</v>
      </c>
      <c r="J46" s="92"/>
      <c r="K46" s="85"/>
      <c r="L46" s="86"/>
      <c r="M46" s="95">
        <f>Q39</f>
        <v>0</v>
      </c>
      <c r="N46" s="96"/>
      <c r="O46" s="33" t="s">
        <v>96</v>
      </c>
    </row>
    <row r="47" spans="2:19" ht="9" customHeight="1" thickBot="1" x14ac:dyDescent="0.2">
      <c r="B47" s="97" t="s">
        <v>97</v>
      </c>
      <c r="C47" s="98"/>
      <c r="D47" s="61" t="s">
        <v>98</v>
      </c>
      <c r="E47" s="62"/>
      <c r="F47" s="63"/>
      <c r="G47" s="34"/>
      <c r="H47" s="35"/>
      <c r="I47" s="93"/>
      <c r="J47" s="94"/>
      <c r="K47" s="87"/>
      <c r="L47" s="88"/>
      <c r="M47" s="36"/>
      <c r="N47" s="36"/>
      <c r="O47" s="37"/>
    </row>
    <row r="48" spans="2:19" ht="9" customHeight="1" x14ac:dyDescent="0.15">
      <c r="B48" s="99"/>
      <c r="C48" s="100"/>
      <c r="D48" s="64"/>
      <c r="E48" s="65"/>
      <c r="F48" s="66"/>
      <c r="G48" s="34"/>
      <c r="H48" s="35"/>
      <c r="I48" s="35"/>
      <c r="J48" s="20"/>
      <c r="K48" s="21"/>
    </row>
    <row r="49" spans="2:17" ht="20.100000000000001" customHeight="1" x14ac:dyDescent="0.15">
      <c r="B49" s="101"/>
      <c r="C49" s="102"/>
      <c r="D49" s="67"/>
      <c r="E49" s="68"/>
      <c r="F49" s="69"/>
      <c r="G49" s="38"/>
      <c r="H49" s="52" t="s">
        <v>198</v>
      </c>
      <c r="I49" s="52"/>
      <c r="J49" s="52"/>
      <c r="K49" s="39"/>
    </row>
    <row r="50" spans="2:17" ht="33.75" customHeight="1" x14ac:dyDescent="0.15">
      <c r="B50" s="70" t="s">
        <v>99</v>
      </c>
      <c r="C50" s="71"/>
      <c r="D50" s="103"/>
      <c r="E50" s="104"/>
      <c r="F50" s="105"/>
      <c r="G50" s="38"/>
      <c r="J50" s="40" t="s">
        <v>100</v>
      </c>
      <c r="L50" s="50" t="s">
        <v>203</v>
      </c>
      <c r="M50" s="43"/>
      <c r="N50" s="43"/>
      <c r="O50" s="43"/>
    </row>
    <row r="51" spans="2:17" ht="33.75" customHeight="1" thickBot="1" x14ac:dyDescent="0.2">
      <c r="B51" s="72" t="s">
        <v>101</v>
      </c>
      <c r="C51" s="73"/>
      <c r="D51" s="74"/>
      <c r="E51" s="75"/>
      <c r="F51" s="76"/>
      <c r="I51" s="42"/>
      <c r="J51" s="60" t="s">
        <v>200</v>
      </c>
      <c r="K51" s="60"/>
      <c r="L51" s="60"/>
      <c r="M51" s="60"/>
      <c r="N51" s="60"/>
    </row>
    <row r="52" spans="2:17" ht="21" customHeight="1" x14ac:dyDescent="0.15"/>
    <row r="56" spans="2:17" s="1" customFormat="1" x14ac:dyDescent="0.15">
      <c r="B56" s="46"/>
      <c r="G56" s="41"/>
      <c r="J56"/>
      <c r="K56"/>
      <c r="L56"/>
      <c r="M56"/>
      <c r="N56"/>
      <c r="O56"/>
      <c r="P56"/>
      <c r="Q56"/>
    </row>
  </sheetData>
  <mergeCells count="16">
    <mergeCell ref="O2:P2"/>
    <mergeCell ref="B7:G7"/>
    <mergeCell ref="B9:G9"/>
    <mergeCell ref="J9:K9"/>
    <mergeCell ref="I45:J45"/>
    <mergeCell ref="K45:L47"/>
    <mergeCell ref="B46:C46"/>
    <mergeCell ref="I46:J47"/>
    <mergeCell ref="M46:N46"/>
    <mergeCell ref="B47:C49"/>
    <mergeCell ref="J51:N51"/>
    <mergeCell ref="D47:F49"/>
    <mergeCell ref="B50:C50"/>
    <mergeCell ref="D50:F50"/>
    <mergeCell ref="B51:C51"/>
    <mergeCell ref="D51:F51"/>
  </mergeCells>
  <phoneticPr fontId="2"/>
  <pageMargins left="0" right="0" top="0" bottom="0" header="0" footer="0"/>
  <pageSetup paperSize="9" scale="44" orientation="landscape" r:id="rId1"/>
  <rowBreaks count="1" manualBreakCount="1">
    <brk id="53" max="16" man="1"/>
  </rowBreaks>
  <colBreaks count="1" manualBreakCount="1">
    <brk id="17" max="4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85"/>
  <sheetViews>
    <sheetView tabSelected="1" topLeftCell="A67" zoomScale="50" zoomScaleNormal="50" zoomScaleSheetLayoutView="51" workbookViewId="0">
      <selection activeCell="D80" sqref="D80:F80"/>
    </sheetView>
  </sheetViews>
  <sheetFormatPr defaultRowHeight="18.75" x14ac:dyDescent="0.15"/>
  <cols>
    <col min="1" max="1" width="3.625" customWidth="1"/>
    <col min="2" max="2" width="8.75" style="46" customWidth="1"/>
    <col min="3" max="9" width="20" style="1" customWidth="1"/>
    <col min="10" max="17" width="20" customWidth="1"/>
    <col min="26" max="26" width="0.125" customWidth="1"/>
  </cols>
  <sheetData>
    <row r="1" spans="2:17" ht="12.75" customHeight="1" x14ac:dyDescent="0.15"/>
    <row r="2" spans="2:17" ht="19.5" customHeight="1" x14ac:dyDescent="0.15">
      <c r="O2" s="77" t="s">
        <v>0</v>
      </c>
      <c r="P2" s="77"/>
    </row>
    <row r="3" spans="2:17" ht="19.5" customHeight="1" x14ac:dyDescent="0.15">
      <c r="C3" s="2"/>
    </row>
    <row r="4" spans="2:17" ht="19.5" customHeight="1" x14ac:dyDescent="0.15">
      <c r="C4" s="2"/>
    </row>
    <row r="5" spans="2:17" ht="19.5" customHeight="1" x14ac:dyDescent="0.15">
      <c r="C5" s="2"/>
    </row>
    <row r="6" spans="2:17" ht="19.5" customHeight="1" x14ac:dyDescent="0.15">
      <c r="C6" s="2"/>
    </row>
    <row r="7" spans="2:17" ht="19.5" customHeight="1" x14ac:dyDescent="0.15">
      <c r="B7" s="78" t="s">
        <v>193</v>
      </c>
      <c r="C7" s="78"/>
      <c r="D7" s="78"/>
      <c r="E7" s="78"/>
      <c r="F7" s="78"/>
      <c r="G7" s="78"/>
    </row>
    <row r="8" spans="2:17" ht="19.5" customHeight="1" x14ac:dyDescent="0.15">
      <c r="B8" s="53" t="s">
        <v>194</v>
      </c>
      <c r="C8" s="54"/>
      <c r="D8" s="54"/>
      <c r="E8" s="54"/>
      <c r="F8" s="54"/>
      <c r="G8" s="55"/>
    </row>
    <row r="9" spans="2:17" ht="20.25" customHeight="1" x14ac:dyDescent="0.15">
      <c r="B9" s="79" t="s">
        <v>195</v>
      </c>
      <c r="C9" s="79"/>
      <c r="D9" s="79"/>
      <c r="E9" s="79"/>
      <c r="F9" s="79"/>
      <c r="G9" s="79"/>
      <c r="J9" s="80"/>
      <c r="K9" s="80"/>
    </row>
    <row r="10" spans="2:17" ht="20.25" customHeight="1" x14ac:dyDescent="0.15">
      <c r="B10" s="51"/>
      <c r="C10" s="51"/>
      <c r="D10" s="51"/>
      <c r="E10" s="51"/>
      <c r="F10" s="51"/>
      <c r="G10" s="51"/>
      <c r="J10" s="49"/>
      <c r="K10" s="49"/>
    </row>
    <row r="11" spans="2:17" ht="22.5" customHeight="1" x14ac:dyDescent="0.15">
      <c r="B11" s="3"/>
      <c r="C11" s="4" t="s">
        <v>1</v>
      </c>
      <c r="D11" s="5" t="s">
        <v>2</v>
      </c>
      <c r="E11" s="5" t="s">
        <v>3</v>
      </c>
      <c r="F11" s="5" t="s">
        <v>4</v>
      </c>
      <c r="G11" s="6" t="s">
        <v>5</v>
      </c>
      <c r="H11" s="5" t="s">
        <v>6</v>
      </c>
      <c r="I11" s="5" t="s">
        <v>7</v>
      </c>
      <c r="J11" s="5" t="s">
        <v>8</v>
      </c>
      <c r="K11" s="5" t="s">
        <v>9</v>
      </c>
      <c r="L11" s="5" t="s">
        <v>10</v>
      </c>
      <c r="M11" s="5" t="s">
        <v>11</v>
      </c>
      <c r="N11" s="5" t="s">
        <v>12</v>
      </c>
      <c r="O11" s="5" t="s">
        <v>13</v>
      </c>
      <c r="P11" s="5" t="s">
        <v>14</v>
      </c>
      <c r="Q11" s="5" t="s">
        <v>15</v>
      </c>
    </row>
    <row r="12" spans="2:17" ht="22.5" customHeight="1" x14ac:dyDescent="0.15">
      <c r="B12" s="7" t="s">
        <v>16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  <row r="13" spans="2:17" ht="45" customHeight="1" x14ac:dyDescent="0.15">
      <c r="B13" s="7" t="s">
        <v>17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2:17" ht="45" customHeight="1" x14ac:dyDescent="0.15">
      <c r="B14" s="7" t="s">
        <v>18</v>
      </c>
      <c r="C14" s="57">
        <f>C13</f>
        <v>0</v>
      </c>
      <c r="D14" s="56">
        <f>C14+D13</f>
        <v>0</v>
      </c>
      <c r="E14" s="56">
        <f t="shared" ref="E14:P14" si="0">D14+E13</f>
        <v>0</v>
      </c>
      <c r="F14" s="56">
        <f t="shared" si="0"/>
        <v>0</v>
      </c>
      <c r="G14" s="56">
        <f t="shared" si="0"/>
        <v>0</v>
      </c>
      <c r="H14" s="56">
        <f t="shared" si="0"/>
        <v>0</v>
      </c>
      <c r="I14" s="56">
        <f t="shared" si="0"/>
        <v>0</v>
      </c>
      <c r="J14" s="56">
        <f t="shared" si="0"/>
        <v>0</v>
      </c>
      <c r="K14" s="56">
        <f t="shared" si="0"/>
        <v>0</v>
      </c>
      <c r="L14" s="56">
        <f t="shared" si="0"/>
        <v>0</v>
      </c>
      <c r="M14" s="56">
        <f t="shared" si="0"/>
        <v>0</v>
      </c>
      <c r="N14" s="56">
        <f t="shared" si="0"/>
        <v>0</v>
      </c>
      <c r="O14" s="56">
        <f t="shared" si="0"/>
        <v>0</v>
      </c>
      <c r="P14" s="56">
        <f t="shared" si="0"/>
        <v>0</v>
      </c>
      <c r="Q14" s="56">
        <f>P14+Q13</f>
        <v>0</v>
      </c>
    </row>
    <row r="15" spans="2:17" ht="18.75" customHeight="1" x14ac:dyDescent="0.15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2:17" ht="22.5" customHeight="1" x14ac:dyDescent="0.15">
      <c r="B16" s="7"/>
      <c r="C16" s="4" t="s">
        <v>19</v>
      </c>
      <c r="D16" s="5" t="s">
        <v>20</v>
      </c>
      <c r="E16" s="5" t="s">
        <v>21</v>
      </c>
      <c r="F16" s="6" t="s">
        <v>22</v>
      </c>
      <c r="G16" s="5" t="s">
        <v>23</v>
      </c>
      <c r="H16" s="5" t="s">
        <v>24</v>
      </c>
      <c r="I16" s="5" t="s">
        <v>25</v>
      </c>
      <c r="J16" s="5" t="s">
        <v>26</v>
      </c>
      <c r="K16" s="5" t="s">
        <v>27</v>
      </c>
      <c r="L16" s="5" t="s">
        <v>28</v>
      </c>
      <c r="M16" s="6" t="s">
        <v>29</v>
      </c>
      <c r="N16" s="5" t="s">
        <v>30</v>
      </c>
      <c r="O16" s="5" t="s">
        <v>31</v>
      </c>
      <c r="P16" s="5" t="s">
        <v>32</v>
      </c>
      <c r="Q16" s="5" t="s">
        <v>33</v>
      </c>
    </row>
    <row r="17" spans="2:17" ht="22.5" customHeight="1" x14ac:dyDescent="0.15">
      <c r="B17" s="7" t="s">
        <v>16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2:17" ht="45" customHeight="1" x14ac:dyDescent="0.15">
      <c r="B18" s="7" t="s">
        <v>17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2:17" ht="45" customHeight="1" x14ac:dyDescent="0.15">
      <c r="B19" s="7" t="s">
        <v>18</v>
      </c>
      <c r="C19" s="57">
        <f>Q14+C18</f>
        <v>0</v>
      </c>
      <c r="D19" s="56">
        <f>C19+D18</f>
        <v>0</v>
      </c>
      <c r="E19" s="56">
        <f t="shared" ref="E19:P19" si="1">D19+E18</f>
        <v>0</v>
      </c>
      <c r="F19" s="56">
        <f t="shared" si="1"/>
        <v>0</v>
      </c>
      <c r="G19" s="56">
        <f t="shared" si="1"/>
        <v>0</v>
      </c>
      <c r="H19" s="56">
        <f t="shared" si="1"/>
        <v>0</v>
      </c>
      <c r="I19" s="56">
        <f t="shared" si="1"/>
        <v>0</v>
      </c>
      <c r="J19" s="56">
        <f t="shared" si="1"/>
        <v>0</v>
      </c>
      <c r="K19" s="56">
        <f t="shared" si="1"/>
        <v>0</v>
      </c>
      <c r="L19" s="56">
        <f t="shared" si="1"/>
        <v>0</v>
      </c>
      <c r="M19" s="56">
        <f t="shared" si="1"/>
        <v>0</v>
      </c>
      <c r="N19" s="56">
        <f t="shared" si="1"/>
        <v>0</v>
      </c>
      <c r="O19" s="56">
        <f t="shared" si="1"/>
        <v>0</v>
      </c>
      <c r="P19" s="56">
        <f t="shared" si="1"/>
        <v>0</v>
      </c>
      <c r="Q19" s="56">
        <f>P19+Q18</f>
        <v>0</v>
      </c>
    </row>
    <row r="20" spans="2:17" ht="18.75" customHeight="1" x14ac:dyDescent="0.15">
      <c r="B20" s="9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2:17" ht="22.5" customHeight="1" x14ac:dyDescent="0.15">
      <c r="B21" s="7"/>
      <c r="C21" s="5" t="s">
        <v>34</v>
      </c>
      <c r="D21" s="5" t="s">
        <v>35</v>
      </c>
      <c r="E21" s="5" t="s">
        <v>36</v>
      </c>
      <c r="F21" s="5" t="s">
        <v>37</v>
      </c>
      <c r="G21" s="5" t="s">
        <v>38</v>
      </c>
      <c r="H21" s="5" t="s">
        <v>39</v>
      </c>
      <c r="I21" s="5" t="s">
        <v>40</v>
      </c>
      <c r="J21" s="5" t="s">
        <v>41</v>
      </c>
      <c r="K21" s="5" t="s">
        <v>42</v>
      </c>
      <c r="L21" s="5" t="s">
        <v>43</v>
      </c>
      <c r="M21" s="5" t="s">
        <v>44</v>
      </c>
      <c r="N21" s="5" t="s">
        <v>45</v>
      </c>
      <c r="O21" s="5" t="s">
        <v>46</v>
      </c>
      <c r="P21" s="5" t="s">
        <v>47</v>
      </c>
      <c r="Q21" s="5" t="s">
        <v>48</v>
      </c>
    </row>
    <row r="22" spans="2:17" ht="22.5" customHeight="1" x14ac:dyDescent="0.15">
      <c r="B22" s="7" t="s">
        <v>16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</row>
    <row r="23" spans="2:17" ht="45" customHeight="1" x14ac:dyDescent="0.15">
      <c r="B23" s="7" t="s">
        <v>17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2:17" ht="45" customHeight="1" x14ac:dyDescent="0.15">
      <c r="B24" s="7" t="s">
        <v>18</v>
      </c>
      <c r="C24" s="56">
        <f>C23+Q19</f>
        <v>0</v>
      </c>
      <c r="D24" s="56">
        <f>C24+D23</f>
        <v>0</v>
      </c>
      <c r="E24" s="56">
        <f t="shared" ref="E24:Q24" si="2">D24+E23</f>
        <v>0</v>
      </c>
      <c r="F24" s="56">
        <f t="shared" si="2"/>
        <v>0</v>
      </c>
      <c r="G24" s="56">
        <f t="shared" si="2"/>
        <v>0</v>
      </c>
      <c r="H24" s="56">
        <f t="shared" si="2"/>
        <v>0</v>
      </c>
      <c r="I24" s="56">
        <f t="shared" si="2"/>
        <v>0</v>
      </c>
      <c r="J24" s="56">
        <f t="shared" si="2"/>
        <v>0</v>
      </c>
      <c r="K24" s="56">
        <f t="shared" si="2"/>
        <v>0</v>
      </c>
      <c r="L24" s="56">
        <f t="shared" si="2"/>
        <v>0</v>
      </c>
      <c r="M24" s="56">
        <f t="shared" si="2"/>
        <v>0</v>
      </c>
      <c r="N24" s="56">
        <f t="shared" si="2"/>
        <v>0</v>
      </c>
      <c r="O24" s="56">
        <f t="shared" si="2"/>
        <v>0</v>
      </c>
      <c r="P24" s="56">
        <f t="shared" si="2"/>
        <v>0</v>
      </c>
      <c r="Q24" s="56">
        <f t="shared" si="2"/>
        <v>0</v>
      </c>
    </row>
    <row r="25" spans="2:17" ht="18.75" customHeight="1" x14ac:dyDescent="0.15">
      <c r="B25" s="9"/>
      <c r="C25" s="14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2:17" ht="22.5" customHeight="1" x14ac:dyDescent="0.15">
      <c r="B26" s="7"/>
      <c r="C26" s="5" t="s">
        <v>49</v>
      </c>
      <c r="D26" s="4" t="s">
        <v>50</v>
      </c>
      <c r="E26" s="5" t="s">
        <v>51</v>
      </c>
      <c r="F26" s="5" t="s">
        <v>52</v>
      </c>
      <c r="G26" s="5" t="s">
        <v>53</v>
      </c>
      <c r="H26" s="5" t="s">
        <v>54</v>
      </c>
      <c r="I26" s="5" t="s">
        <v>55</v>
      </c>
      <c r="J26" s="5" t="s">
        <v>56</v>
      </c>
      <c r="K26" s="5" t="s">
        <v>57</v>
      </c>
      <c r="L26" s="5" t="s">
        <v>58</v>
      </c>
      <c r="M26" s="5" t="s">
        <v>59</v>
      </c>
      <c r="N26" s="5" t="s">
        <v>60</v>
      </c>
      <c r="O26" s="5" t="s">
        <v>61</v>
      </c>
      <c r="P26" s="5" t="s">
        <v>62</v>
      </c>
      <c r="Q26" s="5" t="s">
        <v>63</v>
      </c>
    </row>
    <row r="27" spans="2:17" ht="22.5" customHeight="1" x14ac:dyDescent="0.15">
      <c r="B27" s="7" t="s">
        <v>16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2:17" ht="45" customHeight="1" x14ac:dyDescent="0.15">
      <c r="B28" s="7" t="s">
        <v>17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2:17" ht="45" customHeight="1" x14ac:dyDescent="0.15">
      <c r="B29" s="7" t="s">
        <v>18</v>
      </c>
      <c r="C29" s="56">
        <f>C28+Q24</f>
        <v>0</v>
      </c>
      <c r="D29" s="57">
        <f>C29+D28</f>
        <v>0</v>
      </c>
      <c r="E29" s="56">
        <f t="shared" ref="E29:Q29" si="3">D29+E28</f>
        <v>0</v>
      </c>
      <c r="F29" s="56">
        <f t="shared" si="3"/>
        <v>0</v>
      </c>
      <c r="G29" s="56">
        <f t="shared" si="3"/>
        <v>0</v>
      </c>
      <c r="H29" s="56">
        <f t="shared" si="3"/>
        <v>0</v>
      </c>
      <c r="I29" s="56">
        <f t="shared" si="3"/>
        <v>0</v>
      </c>
      <c r="J29" s="56">
        <f t="shared" si="3"/>
        <v>0</v>
      </c>
      <c r="K29" s="56">
        <f t="shared" si="3"/>
        <v>0</v>
      </c>
      <c r="L29" s="56">
        <f t="shared" si="3"/>
        <v>0</v>
      </c>
      <c r="M29" s="56">
        <f t="shared" si="3"/>
        <v>0</v>
      </c>
      <c r="N29" s="56">
        <f t="shared" si="3"/>
        <v>0</v>
      </c>
      <c r="O29" s="56">
        <f t="shared" si="3"/>
        <v>0</v>
      </c>
      <c r="P29" s="56">
        <f t="shared" si="3"/>
        <v>0</v>
      </c>
      <c r="Q29" s="56">
        <f t="shared" si="3"/>
        <v>0</v>
      </c>
    </row>
    <row r="30" spans="2:17" ht="18.75" customHeight="1" x14ac:dyDescent="0.15">
      <c r="B30" s="15"/>
      <c r="C30" s="14"/>
      <c r="D30" s="13"/>
      <c r="E30" s="12"/>
      <c r="F30" s="12"/>
      <c r="G30" s="12"/>
      <c r="H30" s="12"/>
      <c r="I30" s="12"/>
      <c r="J30" s="16"/>
      <c r="K30" s="16"/>
      <c r="L30" s="17"/>
      <c r="M30" s="17"/>
      <c r="N30" s="17"/>
      <c r="O30" s="17"/>
      <c r="P30" s="17"/>
      <c r="Q30" s="17"/>
    </row>
    <row r="31" spans="2:17" ht="22.5" customHeight="1" x14ac:dyDescent="0.15">
      <c r="B31" s="7"/>
      <c r="C31" s="5" t="s">
        <v>64</v>
      </c>
      <c r="D31" s="5" t="s">
        <v>65</v>
      </c>
      <c r="E31" s="5" t="s">
        <v>66</v>
      </c>
      <c r="F31" s="5" t="s">
        <v>67</v>
      </c>
      <c r="G31" s="5" t="s">
        <v>68</v>
      </c>
      <c r="H31" s="5" t="s">
        <v>69</v>
      </c>
      <c r="I31" s="5" t="s">
        <v>70</v>
      </c>
      <c r="J31" s="5" t="s">
        <v>71</v>
      </c>
      <c r="K31" s="5" t="s">
        <v>72</v>
      </c>
      <c r="L31" s="5" t="s">
        <v>73</v>
      </c>
      <c r="M31" s="5" t="s">
        <v>74</v>
      </c>
      <c r="N31" s="5" t="s">
        <v>75</v>
      </c>
      <c r="O31" s="5" t="s">
        <v>76</v>
      </c>
      <c r="P31" s="5" t="s">
        <v>77</v>
      </c>
      <c r="Q31" s="5" t="s">
        <v>78</v>
      </c>
    </row>
    <row r="32" spans="2:17" ht="22.5" customHeight="1" x14ac:dyDescent="0.15">
      <c r="B32" s="7" t="s">
        <v>16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2:17" ht="45" customHeight="1" x14ac:dyDescent="0.15">
      <c r="B33" s="7" t="s">
        <v>17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2:17" ht="45" customHeight="1" x14ac:dyDescent="0.15">
      <c r="B34" s="7" t="s">
        <v>18</v>
      </c>
      <c r="C34" s="56">
        <f>C33+Q29</f>
        <v>0</v>
      </c>
      <c r="D34" s="57">
        <f>C34+D33</f>
        <v>0</v>
      </c>
      <c r="E34" s="56">
        <f t="shared" ref="E34:Q34" si="4">D34+E33</f>
        <v>0</v>
      </c>
      <c r="F34" s="56">
        <f t="shared" si="4"/>
        <v>0</v>
      </c>
      <c r="G34" s="56">
        <f t="shared" si="4"/>
        <v>0</v>
      </c>
      <c r="H34" s="56">
        <f t="shared" si="4"/>
        <v>0</v>
      </c>
      <c r="I34" s="56">
        <f t="shared" si="4"/>
        <v>0</v>
      </c>
      <c r="J34" s="56">
        <f t="shared" si="4"/>
        <v>0</v>
      </c>
      <c r="K34" s="56">
        <f t="shared" si="4"/>
        <v>0</v>
      </c>
      <c r="L34" s="56">
        <f t="shared" si="4"/>
        <v>0</v>
      </c>
      <c r="M34" s="56">
        <f t="shared" si="4"/>
        <v>0</v>
      </c>
      <c r="N34" s="56">
        <f t="shared" si="4"/>
        <v>0</v>
      </c>
      <c r="O34" s="56">
        <f t="shared" si="4"/>
        <v>0</v>
      </c>
      <c r="P34" s="56">
        <f t="shared" si="4"/>
        <v>0</v>
      </c>
      <c r="Q34" s="56">
        <f t="shared" si="4"/>
        <v>0</v>
      </c>
    </row>
    <row r="35" spans="2:17" ht="18.75" customHeight="1" x14ac:dyDescent="0.15">
      <c r="B35" s="9"/>
      <c r="C35" s="13"/>
      <c r="D35" s="13"/>
      <c r="E35" s="12"/>
      <c r="F35" s="12"/>
      <c r="G35" s="12"/>
      <c r="H35" s="12"/>
      <c r="I35" s="12"/>
      <c r="J35" s="16"/>
      <c r="K35" s="16"/>
      <c r="L35" s="17"/>
      <c r="M35" s="17"/>
      <c r="N35" s="17"/>
      <c r="O35" s="17"/>
      <c r="P35" s="17"/>
      <c r="Q35" s="17"/>
    </row>
    <row r="36" spans="2:17" ht="22.5" customHeight="1" x14ac:dyDescent="0.15">
      <c r="B36" s="7"/>
      <c r="C36" s="5" t="s">
        <v>79</v>
      </c>
      <c r="D36" s="5" t="s">
        <v>80</v>
      </c>
      <c r="E36" s="5" t="s">
        <v>81</v>
      </c>
      <c r="F36" s="5" t="s">
        <v>82</v>
      </c>
      <c r="G36" s="5" t="s">
        <v>83</v>
      </c>
      <c r="H36" s="5" t="s">
        <v>84</v>
      </c>
      <c r="I36" s="5" t="s">
        <v>85</v>
      </c>
      <c r="J36" s="5" t="s">
        <v>86</v>
      </c>
      <c r="K36" s="5" t="s">
        <v>87</v>
      </c>
      <c r="L36" s="5" t="s">
        <v>88</v>
      </c>
      <c r="M36" s="5" t="s">
        <v>89</v>
      </c>
      <c r="N36" s="5" t="s">
        <v>90</v>
      </c>
      <c r="O36" s="5" t="s">
        <v>91</v>
      </c>
      <c r="P36" s="5" t="s">
        <v>92</v>
      </c>
      <c r="Q36" s="5" t="s">
        <v>93</v>
      </c>
    </row>
    <row r="37" spans="2:17" ht="22.5" customHeight="1" x14ac:dyDescent="0.15">
      <c r="B37" s="7" t="s">
        <v>16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2:17" ht="45" customHeight="1" x14ac:dyDescent="0.15">
      <c r="B38" s="7" t="s">
        <v>17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2:17" ht="45" customHeight="1" x14ac:dyDescent="0.15">
      <c r="B39" s="7" t="s">
        <v>18</v>
      </c>
      <c r="C39" s="56">
        <f>C38+Q34</f>
        <v>0</v>
      </c>
      <c r="D39" s="57">
        <f>C39+D38</f>
        <v>0</v>
      </c>
      <c r="E39" s="56">
        <f t="shared" ref="E39:Q39" si="5">D39+E38</f>
        <v>0</v>
      </c>
      <c r="F39" s="56">
        <f t="shared" si="5"/>
        <v>0</v>
      </c>
      <c r="G39" s="56">
        <f t="shared" si="5"/>
        <v>0</v>
      </c>
      <c r="H39" s="56">
        <f t="shared" si="5"/>
        <v>0</v>
      </c>
      <c r="I39" s="56">
        <f t="shared" si="5"/>
        <v>0</v>
      </c>
      <c r="J39" s="56">
        <f t="shared" si="5"/>
        <v>0</v>
      </c>
      <c r="K39" s="56">
        <f t="shared" si="5"/>
        <v>0</v>
      </c>
      <c r="L39" s="56">
        <f t="shared" si="5"/>
        <v>0</v>
      </c>
      <c r="M39" s="56">
        <f t="shared" si="5"/>
        <v>0</v>
      </c>
      <c r="N39" s="56">
        <f t="shared" si="5"/>
        <v>0</v>
      </c>
      <c r="O39" s="56">
        <f t="shared" si="5"/>
        <v>0</v>
      </c>
      <c r="P39" s="56">
        <f t="shared" si="5"/>
        <v>0</v>
      </c>
      <c r="Q39" s="56">
        <f t="shared" si="5"/>
        <v>0</v>
      </c>
    </row>
    <row r="40" spans="2:17" ht="18" customHeight="1" x14ac:dyDescent="0.15">
      <c r="B40" s="9"/>
      <c r="C40" s="18"/>
      <c r="D40" s="18"/>
      <c r="E40" s="18"/>
      <c r="F40" s="18"/>
      <c r="G40" s="19"/>
      <c r="H40" s="18"/>
      <c r="I40" s="18"/>
      <c r="J40" s="20"/>
      <c r="K40" s="21"/>
    </row>
    <row r="41" spans="2:17" ht="18" customHeight="1" x14ac:dyDescent="0.15">
      <c r="B41" s="9"/>
      <c r="C41" s="35"/>
      <c r="D41" s="35"/>
      <c r="E41" s="35"/>
      <c r="F41" s="35"/>
      <c r="G41" s="34"/>
      <c r="H41" s="35"/>
      <c r="I41" s="35"/>
      <c r="J41" s="20"/>
      <c r="K41" s="21"/>
    </row>
    <row r="42" spans="2:17" ht="18" customHeight="1" x14ac:dyDescent="0.15">
      <c r="B42" s="9"/>
      <c r="C42" s="35"/>
      <c r="D42" s="35"/>
      <c r="E42" s="35"/>
      <c r="F42" s="35"/>
      <c r="G42" s="34"/>
      <c r="H42" s="35"/>
      <c r="I42" s="35"/>
      <c r="J42" s="20"/>
      <c r="K42" s="21"/>
    </row>
    <row r="43" spans="2:17" ht="22.5" customHeight="1" x14ac:dyDescent="0.15">
      <c r="B43" s="3"/>
      <c r="C43" s="4" t="s">
        <v>102</v>
      </c>
      <c r="D43" s="4" t="s">
        <v>103</v>
      </c>
      <c r="E43" s="4" t="s">
        <v>104</v>
      </c>
      <c r="F43" s="4" t="s">
        <v>105</v>
      </c>
      <c r="G43" s="4" t="s">
        <v>106</v>
      </c>
      <c r="H43" s="4" t="s">
        <v>107</v>
      </c>
      <c r="I43" s="4" t="s">
        <v>108</v>
      </c>
      <c r="J43" s="4" t="s">
        <v>109</v>
      </c>
      <c r="K43" s="4" t="s">
        <v>110</v>
      </c>
      <c r="L43" s="4" t="s">
        <v>111</v>
      </c>
      <c r="M43" s="4" t="s">
        <v>112</v>
      </c>
      <c r="N43" s="4" t="s">
        <v>113</v>
      </c>
      <c r="O43" s="4" t="s">
        <v>114</v>
      </c>
      <c r="P43" s="4" t="s">
        <v>115</v>
      </c>
      <c r="Q43" s="4" t="s">
        <v>116</v>
      </c>
    </row>
    <row r="44" spans="2:17" ht="22.5" customHeight="1" x14ac:dyDescent="0.15">
      <c r="B44" s="7" t="s">
        <v>16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</row>
    <row r="45" spans="2:17" ht="45" customHeight="1" x14ac:dyDescent="0.15">
      <c r="B45" s="7" t="s">
        <v>17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2:17" ht="45" customHeight="1" x14ac:dyDescent="0.15">
      <c r="B46" s="7" t="s">
        <v>18</v>
      </c>
      <c r="C46" s="57">
        <f>Q39+C45</f>
        <v>0</v>
      </c>
      <c r="D46" s="57">
        <f>C46+D45</f>
        <v>0</v>
      </c>
      <c r="E46" s="57">
        <f t="shared" ref="E46:Q46" si="6">D46+E45</f>
        <v>0</v>
      </c>
      <c r="F46" s="57">
        <f t="shared" si="6"/>
        <v>0</v>
      </c>
      <c r="G46" s="57">
        <f t="shared" si="6"/>
        <v>0</v>
      </c>
      <c r="H46" s="57">
        <f t="shared" si="6"/>
        <v>0</v>
      </c>
      <c r="I46" s="57">
        <f t="shared" si="6"/>
        <v>0</v>
      </c>
      <c r="J46" s="57">
        <f t="shared" si="6"/>
        <v>0</v>
      </c>
      <c r="K46" s="57">
        <f t="shared" si="6"/>
        <v>0</v>
      </c>
      <c r="L46" s="57">
        <f t="shared" si="6"/>
        <v>0</v>
      </c>
      <c r="M46" s="57">
        <f t="shared" si="6"/>
        <v>0</v>
      </c>
      <c r="N46" s="57">
        <f t="shared" si="6"/>
        <v>0</v>
      </c>
      <c r="O46" s="57">
        <f t="shared" si="6"/>
        <v>0</v>
      </c>
      <c r="P46" s="57">
        <f t="shared" si="6"/>
        <v>0</v>
      </c>
      <c r="Q46" s="57">
        <f t="shared" si="6"/>
        <v>0</v>
      </c>
    </row>
    <row r="47" spans="2:17" ht="18.75" customHeight="1" x14ac:dyDescent="0.15"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2:17" ht="22.5" customHeight="1" x14ac:dyDescent="0.15">
      <c r="B48" s="7"/>
      <c r="C48" s="4" t="s">
        <v>162</v>
      </c>
      <c r="D48" s="4" t="s">
        <v>163</v>
      </c>
      <c r="E48" s="4" t="s">
        <v>164</v>
      </c>
      <c r="F48" s="4" t="s">
        <v>165</v>
      </c>
      <c r="G48" s="4" t="s">
        <v>166</v>
      </c>
      <c r="H48" s="4" t="s">
        <v>167</v>
      </c>
      <c r="I48" s="4" t="s">
        <v>168</v>
      </c>
      <c r="J48" s="4" t="s">
        <v>169</v>
      </c>
      <c r="K48" s="4" t="s">
        <v>170</v>
      </c>
      <c r="L48" s="4" t="s">
        <v>171</v>
      </c>
      <c r="M48" s="4" t="s">
        <v>172</v>
      </c>
      <c r="N48" s="4" t="s">
        <v>173</v>
      </c>
      <c r="O48" s="4" t="s">
        <v>174</v>
      </c>
      <c r="P48" s="4" t="s">
        <v>175</v>
      </c>
      <c r="Q48" s="4" t="s">
        <v>176</v>
      </c>
    </row>
    <row r="49" spans="2:17" ht="22.5" customHeight="1" x14ac:dyDescent="0.15">
      <c r="B49" s="7" t="s">
        <v>16</v>
      </c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</row>
    <row r="50" spans="2:17" ht="45" customHeight="1" x14ac:dyDescent="0.15">
      <c r="B50" s="7" t="s">
        <v>17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2:17" ht="45" customHeight="1" x14ac:dyDescent="0.15">
      <c r="B51" s="7" t="s">
        <v>18</v>
      </c>
      <c r="C51" s="57">
        <f>Q46+C50</f>
        <v>0</v>
      </c>
      <c r="D51" s="57">
        <f>C51+D50</f>
        <v>0</v>
      </c>
      <c r="E51" s="57">
        <f t="shared" ref="E51:Q51" si="7">D51+E50</f>
        <v>0</v>
      </c>
      <c r="F51" s="57">
        <f t="shared" si="7"/>
        <v>0</v>
      </c>
      <c r="G51" s="57">
        <f t="shared" si="7"/>
        <v>0</v>
      </c>
      <c r="H51" s="57">
        <f t="shared" si="7"/>
        <v>0</v>
      </c>
      <c r="I51" s="57">
        <f t="shared" si="7"/>
        <v>0</v>
      </c>
      <c r="J51" s="57">
        <f t="shared" si="7"/>
        <v>0</v>
      </c>
      <c r="K51" s="57">
        <f>J51+K50</f>
        <v>0</v>
      </c>
      <c r="L51" s="57">
        <f>K51+L50</f>
        <v>0</v>
      </c>
      <c r="M51" s="57">
        <f t="shared" si="7"/>
        <v>0</v>
      </c>
      <c r="N51" s="57">
        <f t="shared" si="7"/>
        <v>0</v>
      </c>
      <c r="O51" s="57">
        <f t="shared" si="7"/>
        <v>0</v>
      </c>
      <c r="P51" s="57">
        <f t="shared" si="7"/>
        <v>0</v>
      </c>
      <c r="Q51" s="57">
        <f t="shared" si="7"/>
        <v>0</v>
      </c>
    </row>
    <row r="52" spans="2:17" ht="18.75" customHeight="1" x14ac:dyDescent="0.15">
      <c r="B52" s="9"/>
      <c r="C52" s="12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2:17" ht="22.5" customHeight="1" x14ac:dyDescent="0.15">
      <c r="B53" s="7"/>
      <c r="C53" s="5" t="s">
        <v>117</v>
      </c>
      <c r="D53" s="5" t="s">
        <v>118</v>
      </c>
      <c r="E53" s="5" t="s">
        <v>119</v>
      </c>
      <c r="F53" s="5" t="s">
        <v>120</v>
      </c>
      <c r="G53" s="5" t="s">
        <v>121</v>
      </c>
      <c r="H53" s="5" t="s">
        <v>122</v>
      </c>
      <c r="I53" s="5" t="s">
        <v>123</v>
      </c>
      <c r="J53" s="5" t="s">
        <v>124</v>
      </c>
      <c r="K53" s="5" t="s">
        <v>125</v>
      </c>
      <c r="L53" s="5" t="s">
        <v>126</v>
      </c>
      <c r="M53" s="5" t="s">
        <v>127</v>
      </c>
      <c r="N53" s="5" t="s">
        <v>128</v>
      </c>
      <c r="O53" s="5" t="s">
        <v>129</v>
      </c>
      <c r="P53" s="5" t="s">
        <v>130</v>
      </c>
      <c r="Q53" s="5" t="s">
        <v>131</v>
      </c>
    </row>
    <row r="54" spans="2:17" ht="22.5" customHeight="1" x14ac:dyDescent="0.15">
      <c r="B54" s="7" t="s">
        <v>16</v>
      </c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</row>
    <row r="55" spans="2:17" ht="45" customHeight="1" x14ac:dyDescent="0.15">
      <c r="B55" s="7" t="s">
        <v>17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2:17" ht="45" customHeight="1" x14ac:dyDescent="0.15">
      <c r="B56" s="7" t="s">
        <v>18</v>
      </c>
      <c r="C56" s="56">
        <f>Q51+C55</f>
        <v>0</v>
      </c>
      <c r="D56" s="56">
        <f>C56+D55</f>
        <v>0</v>
      </c>
      <c r="E56" s="56">
        <f t="shared" ref="E56:Q56" si="8">D56+E55</f>
        <v>0</v>
      </c>
      <c r="F56" s="56">
        <f t="shared" si="8"/>
        <v>0</v>
      </c>
      <c r="G56" s="56">
        <f t="shared" si="8"/>
        <v>0</v>
      </c>
      <c r="H56" s="56">
        <f t="shared" si="8"/>
        <v>0</v>
      </c>
      <c r="I56" s="56">
        <f t="shared" si="8"/>
        <v>0</v>
      </c>
      <c r="J56" s="56">
        <f t="shared" si="8"/>
        <v>0</v>
      </c>
      <c r="K56" s="56">
        <f t="shared" si="8"/>
        <v>0</v>
      </c>
      <c r="L56" s="56">
        <f t="shared" si="8"/>
        <v>0</v>
      </c>
      <c r="M56" s="56">
        <f t="shared" si="8"/>
        <v>0</v>
      </c>
      <c r="N56" s="56">
        <f t="shared" si="8"/>
        <v>0</v>
      </c>
      <c r="O56" s="56">
        <f t="shared" si="8"/>
        <v>0</v>
      </c>
      <c r="P56" s="56">
        <f t="shared" si="8"/>
        <v>0</v>
      </c>
      <c r="Q56" s="56">
        <f t="shared" si="8"/>
        <v>0</v>
      </c>
    </row>
    <row r="57" spans="2:17" ht="18.75" customHeight="1" x14ac:dyDescent="0.15">
      <c r="B57" s="9"/>
      <c r="C57" s="14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2:17" ht="22.5" customHeight="1" x14ac:dyDescent="0.15">
      <c r="B58" s="7"/>
      <c r="C58" s="5" t="s">
        <v>132</v>
      </c>
      <c r="D58" s="5" t="s">
        <v>133</v>
      </c>
      <c r="E58" s="5" t="s">
        <v>134</v>
      </c>
      <c r="F58" s="5" t="s">
        <v>135</v>
      </c>
      <c r="G58" s="5" t="s">
        <v>136</v>
      </c>
      <c r="H58" s="5" t="s">
        <v>137</v>
      </c>
      <c r="I58" s="5" t="s">
        <v>138</v>
      </c>
      <c r="J58" s="5" t="s">
        <v>139</v>
      </c>
      <c r="K58" s="5" t="s">
        <v>140</v>
      </c>
      <c r="L58" s="5" t="s">
        <v>141</v>
      </c>
      <c r="M58" s="5" t="s">
        <v>142</v>
      </c>
      <c r="N58" s="5" t="s">
        <v>143</v>
      </c>
      <c r="O58" s="5" t="s">
        <v>144</v>
      </c>
      <c r="P58" s="5" t="s">
        <v>145</v>
      </c>
      <c r="Q58" s="5" t="s">
        <v>146</v>
      </c>
    </row>
    <row r="59" spans="2:17" ht="22.5" customHeight="1" x14ac:dyDescent="0.15">
      <c r="B59" s="7" t="s">
        <v>16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</row>
    <row r="60" spans="2:17" ht="45" customHeight="1" x14ac:dyDescent="0.15">
      <c r="B60" s="7" t="s">
        <v>17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2:17" ht="45" customHeight="1" x14ac:dyDescent="0.15">
      <c r="B61" s="7" t="s">
        <v>18</v>
      </c>
      <c r="C61" s="56">
        <f>Q56+C60</f>
        <v>0</v>
      </c>
      <c r="D61" s="56">
        <f>C61+D60</f>
        <v>0</v>
      </c>
      <c r="E61" s="56">
        <f t="shared" ref="E61:Q61" si="9">D61+E60</f>
        <v>0</v>
      </c>
      <c r="F61" s="56">
        <f t="shared" si="9"/>
        <v>0</v>
      </c>
      <c r="G61" s="56">
        <f t="shared" si="9"/>
        <v>0</v>
      </c>
      <c r="H61" s="56">
        <f t="shared" si="9"/>
        <v>0</v>
      </c>
      <c r="I61" s="56">
        <f t="shared" si="9"/>
        <v>0</v>
      </c>
      <c r="J61" s="56">
        <f t="shared" si="9"/>
        <v>0</v>
      </c>
      <c r="K61" s="56">
        <f t="shared" si="9"/>
        <v>0</v>
      </c>
      <c r="L61" s="56">
        <f t="shared" si="9"/>
        <v>0</v>
      </c>
      <c r="M61" s="56">
        <f t="shared" si="9"/>
        <v>0</v>
      </c>
      <c r="N61" s="56">
        <f t="shared" si="9"/>
        <v>0</v>
      </c>
      <c r="O61" s="56">
        <f t="shared" si="9"/>
        <v>0</v>
      </c>
      <c r="P61" s="56">
        <f t="shared" si="9"/>
        <v>0</v>
      </c>
      <c r="Q61" s="56">
        <f t="shared" si="9"/>
        <v>0</v>
      </c>
    </row>
    <row r="62" spans="2:17" ht="18.75" customHeight="1" x14ac:dyDescent="0.15">
      <c r="B62" s="15"/>
      <c r="C62" s="14"/>
      <c r="D62" s="13"/>
      <c r="E62" s="12"/>
      <c r="F62" s="12"/>
      <c r="G62" s="12"/>
      <c r="H62" s="12"/>
      <c r="I62" s="12"/>
      <c r="J62" s="16"/>
      <c r="K62" s="16"/>
      <c r="L62" s="17"/>
      <c r="M62" s="17"/>
      <c r="N62" s="17"/>
      <c r="O62" s="17"/>
      <c r="P62" s="17"/>
      <c r="Q62" s="17"/>
    </row>
    <row r="63" spans="2:17" ht="22.5" customHeight="1" x14ac:dyDescent="0.15">
      <c r="B63" s="7"/>
      <c r="C63" s="5" t="s">
        <v>147</v>
      </c>
      <c r="D63" s="5" t="s">
        <v>148</v>
      </c>
      <c r="E63" s="5" t="s">
        <v>149</v>
      </c>
      <c r="F63" s="5" t="s">
        <v>150</v>
      </c>
      <c r="G63" s="5" t="s">
        <v>151</v>
      </c>
      <c r="H63" s="5" t="s">
        <v>152</v>
      </c>
      <c r="I63" s="5" t="s">
        <v>153</v>
      </c>
      <c r="J63" s="5" t="s">
        <v>154</v>
      </c>
      <c r="K63" s="5" t="s">
        <v>155</v>
      </c>
      <c r="L63" s="5" t="s">
        <v>156</v>
      </c>
      <c r="M63" s="5" t="s">
        <v>157</v>
      </c>
      <c r="N63" s="5" t="s">
        <v>158</v>
      </c>
      <c r="O63" s="5" t="s">
        <v>159</v>
      </c>
      <c r="P63" s="5" t="s">
        <v>160</v>
      </c>
      <c r="Q63" s="5" t="s">
        <v>161</v>
      </c>
    </row>
    <row r="64" spans="2:17" ht="22.5" customHeight="1" x14ac:dyDescent="0.15">
      <c r="B64" s="7" t="s">
        <v>16</v>
      </c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</row>
    <row r="65" spans="2:17" ht="45" customHeight="1" x14ac:dyDescent="0.15">
      <c r="B65" s="7" t="s">
        <v>17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2:17" ht="45" customHeight="1" x14ac:dyDescent="0.15">
      <c r="B66" s="7" t="s">
        <v>18</v>
      </c>
      <c r="C66" s="56">
        <f>Q61+C65</f>
        <v>0</v>
      </c>
      <c r="D66" s="56">
        <f>C66+D65</f>
        <v>0</v>
      </c>
      <c r="E66" s="56">
        <f>D66+E65</f>
        <v>0</v>
      </c>
      <c r="F66" s="56">
        <f t="shared" ref="F66:Q66" si="10">E66+F65</f>
        <v>0</v>
      </c>
      <c r="G66" s="56">
        <f t="shared" si="10"/>
        <v>0</v>
      </c>
      <c r="H66" s="56">
        <f t="shared" si="10"/>
        <v>0</v>
      </c>
      <c r="I66" s="56">
        <f t="shared" si="10"/>
        <v>0</v>
      </c>
      <c r="J66" s="56">
        <f t="shared" si="10"/>
        <v>0</v>
      </c>
      <c r="K66" s="56">
        <f t="shared" si="10"/>
        <v>0</v>
      </c>
      <c r="L66" s="56">
        <f t="shared" si="10"/>
        <v>0</v>
      </c>
      <c r="M66" s="56">
        <f t="shared" si="10"/>
        <v>0</v>
      </c>
      <c r="N66" s="56">
        <f t="shared" si="10"/>
        <v>0</v>
      </c>
      <c r="O66" s="56">
        <f t="shared" si="10"/>
        <v>0</v>
      </c>
      <c r="P66" s="56">
        <f t="shared" si="10"/>
        <v>0</v>
      </c>
      <c r="Q66" s="56">
        <f t="shared" si="10"/>
        <v>0</v>
      </c>
    </row>
    <row r="67" spans="2:17" ht="18.75" customHeight="1" x14ac:dyDescent="0.15">
      <c r="B67" s="9"/>
      <c r="C67" s="13"/>
      <c r="D67" s="13"/>
      <c r="E67" s="12"/>
      <c r="F67" s="12"/>
      <c r="G67" s="12"/>
      <c r="H67" s="12"/>
      <c r="I67" s="12"/>
      <c r="J67" s="16"/>
      <c r="K67" s="16"/>
      <c r="L67" s="17"/>
      <c r="M67" s="17"/>
      <c r="N67" s="17"/>
      <c r="O67" s="17"/>
      <c r="P67" s="17"/>
      <c r="Q67" s="17"/>
    </row>
    <row r="68" spans="2:17" ht="22.5" customHeight="1" x14ac:dyDescent="0.15">
      <c r="B68" s="7"/>
      <c r="C68" s="5" t="s">
        <v>177</v>
      </c>
      <c r="D68" s="5" t="s">
        <v>178</v>
      </c>
      <c r="E68" s="5" t="s">
        <v>179</v>
      </c>
      <c r="F68" s="5" t="s">
        <v>180</v>
      </c>
      <c r="G68" s="5" t="s">
        <v>181</v>
      </c>
      <c r="H68" s="5" t="s">
        <v>182</v>
      </c>
      <c r="I68" s="5" t="s">
        <v>183</v>
      </c>
      <c r="J68" s="5" t="s">
        <v>184</v>
      </c>
      <c r="K68" s="5" t="s">
        <v>185</v>
      </c>
      <c r="L68" s="5" t="s">
        <v>186</v>
      </c>
      <c r="M68" s="5" t="s">
        <v>187</v>
      </c>
      <c r="N68" s="5" t="s">
        <v>188</v>
      </c>
      <c r="O68" s="5" t="s">
        <v>189</v>
      </c>
      <c r="P68" s="5" t="s">
        <v>190</v>
      </c>
      <c r="Q68" s="5" t="s">
        <v>191</v>
      </c>
    </row>
    <row r="69" spans="2:17" ht="22.5" customHeight="1" x14ac:dyDescent="0.15">
      <c r="B69" s="7" t="s">
        <v>16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</row>
    <row r="70" spans="2:17" ht="45" customHeight="1" x14ac:dyDescent="0.15">
      <c r="B70" s="7" t="s">
        <v>17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2:17" ht="45" customHeight="1" x14ac:dyDescent="0.15">
      <c r="B71" s="7" t="s">
        <v>18</v>
      </c>
      <c r="C71" s="56">
        <f>Q66+C70</f>
        <v>0</v>
      </c>
      <c r="D71" s="56">
        <f>C71+D70</f>
        <v>0</v>
      </c>
      <c r="E71" s="56">
        <f t="shared" ref="E71:Q71" si="11">D71+E70</f>
        <v>0</v>
      </c>
      <c r="F71" s="56">
        <f t="shared" si="11"/>
        <v>0</v>
      </c>
      <c r="G71" s="56">
        <f t="shared" si="11"/>
        <v>0</v>
      </c>
      <c r="H71" s="56">
        <f t="shared" si="11"/>
        <v>0</v>
      </c>
      <c r="I71" s="56">
        <f t="shared" si="11"/>
        <v>0</v>
      </c>
      <c r="J71" s="56">
        <f t="shared" si="11"/>
        <v>0</v>
      </c>
      <c r="K71" s="56">
        <f t="shared" si="11"/>
        <v>0</v>
      </c>
      <c r="L71" s="56">
        <f t="shared" si="11"/>
        <v>0</v>
      </c>
      <c r="M71" s="56">
        <f t="shared" si="11"/>
        <v>0</v>
      </c>
      <c r="N71" s="56">
        <f t="shared" si="11"/>
        <v>0</v>
      </c>
      <c r="O71" s="56">
        <f t="shared" si="11"/>
        <v>0</v>
      </c>
      <c r="P71" s="56">
        <f t="shared" si="11"/>
        <v>0</v>
      </c>
      <c r="Q71" s="56">
        <f t="shared" si="11"/>
        <v>0</v>
      </c>
    </row>
    <row r="72" spans="2:17" ht="18" customHeight="1" x14ac:dyDescent="0.15">
      <c r="B72" s="9"/>
      <c r="C72" s="35"/>
      <c r="D72" s="35"/>
      <c r="E72" s="35"/>
      <c r="F72" s="35"/>
      <c r="G72" s="34"/>
      <c r="H72" s="35"/>
      <c r="I72" s="35"/>
      <c r="J72" s="20"/>
      <c r="K72" s="21"/>
    </row>
    <row r="73" spans="2:17" ht="18" customHeight="1" thickBot="1" x14ac:dyDescent="0.2">
      <c r="C73" s="47"/>
      <c r="D73" s="47"/>
      <c r="E73" s="47"/>
      <c r="F73" s="22"/>
      <c r="G73" s="22"/>
      <c r="H73" s="22"/>
      <c r="I73" s="22"/>
      <c r="J73" s="23"/>
      <c r="K73" s="24"/>
    </row>
    <row r="74" spans="2:17" ht="21.75" customHeight="1" thickTop="1" thickBot="1" x14ac:dyDescent="0.2">
      <c r="B74" s="25"/>
      <c r="C74" s="48"/>
      <c r="D74" s="48"/>
      <c r="E74" s="48"/>
      <c r="F74" s="26"/>
      <c r="G74" s="22"/>
      <c r="H74" s="22"/>
      <c r="I74" s="81" t="s">
        <v>94</v>
      </c>
      <c r="J74" s="82"/>
      <c r="K74" s="83" t="s">
        <v>192</v>
      </c>
      <c r="L74" s="84"/>
      <c r="M74" s="27"/>
      <c r="N74" s="27"/>
      <c r="O74" s="28"/>
    </row>
    <row r="75" spans="2:17" ht="42.75" customHeight="1" x14ac:dyDescent="0.15">
      <c r="B75" s="89" t="s">
        <v>95</v>
      </c>
      <c r="C75" s="90"/>
      <c r="D75" s="29"/>
      <c r="E75" s="30"/>
      <c r="F75" s="31"/>
      <c r="G75" s="32"/>
      <c r="H75" s="32"/>
      <c r="I75" s="91">
        <f>Q71/180</f>
        <v>0</v>
      </c>
      <c r="J75" s="92"/>
      <c r="K75" s="85"/>
      <c r="L75" s="86"/>
      <c r="M75" s="95">
        <f>Q71</f>
        <v>0</v>
      </c>
      <c r="N75" s="96"/>
      <c r="O75" s="33" t="s">
        <v>96</v>
      </c>
    </row>
    <row r="76" spans="2:17" ht="9" customHeight="1" thickBot="1" x14ac:dyDescent="0.2">
      <c r="B76" s="97" t="s">
        <v>97</v>
      </c>
      <c r="C76" s="98"/>
      <c r="D76" s="61" t="s">
        <v>98</v>
      </c>
      <c r="E76" s="62"/>
      <c r="F76" s="63"/>
      <c r="G76" s="34"/>
      <c r="H76" s="35"/>
      <c r="I76" s="93"/>
      <c r="J76" s="94"/>
      <c r="K76" s="87"/>
      <c r="L76" s="88"/>
      <c r="M76" s="36"/>
      <c r="N76" s="36"/>
      <c r="O76" s="37"/>
    </row>
    <row r="77" spans="2:17" ht="9" customHeight="1" x14ac:dyDescent="0.15">
      <c r="B77" s="99"/>
      <c r="C77" s="100"/>
      <c r="D77" s="64"/>
      <c r="E77" s="65"/>
      <c r="F77" s="66"/>
      <c r="G77" s="34"/>
      <c r="H77" s="35"/>
      <c r="I77" s="35"/>
      <c r="J77" s="20"/>
      <c r="K77" s="21"/>
    </row>
    <row r="78" spans="2:17" ht="20.100000000000001" customHeight="1" x14ac:dyDescent="0.15">
      <c r="B78" s="101"/>
      <c r="C78" s="102"/>
      <c r="D78" s="67"/>
      <c r="E78" s="68"/>
      <c r="F78" s="69"/>
      <c r="G78" s="38"/>
      <c r="H78" s="52" t="s">
        <v>199</v>
      </c>
      <c r="I78" s="52"/>
      <c r="J78" s="52"/>
      <c r="K78" s="39"/>
    </row>
    <row r="79" spans="2:17" ht="33.75" customHeight="1" x14ac:dyDescent="0.15">
      <c r="B79" s="70" t="s">
        <v>99</v>
      </c>
      <c r="C79" s="71"/>
      <c r="D79" s="106"/>
      <c r="E79" s="107"/>
      <c r="F79" s="108"/>
      <c r="G79" s="38"/>
      <c r="J79" s="40" t="s">
        <v>100</v>
      </c>
      <c r="L79" s="50" t="s">
        <v>202</v>
      </c>
      <c r="M79" s="43"/>
      <c r="N79" s="43"/>
      <c r="O79" s="43"/>
    </row>
    <row r="80" spans="2:17" ht="33.75" customHeight="1" thickBot="1" x14ac:dyDescent="0.2">
      <c r="B80" s="72" t="s">
        <v>101</v>
      </c>
      <c r="C80" s="73"/>
      <c r="D80" s="74"/>
      <c r="E80" s="75"/>
      <c r="F80" s="76"/>
      <c r="I80" s="42"/>
      <c r="J80" s="60" t="s">
        <v>201</v>
      </c>
      <c r="K80" s="60"/>
      <c r="L80" s="60"/>
      <c r="M80" s="60"/>
      <c r="N80" s="60"/>
    </row>
    <row r="81" spans="2:17" ht="21" customHeight="1" x14ac:dyDescent="0.15"/>
    <row r="85" spans="2:17" s="1" customFormat="1" x14ac:dyDescent="0.15">
      <c r="B85" s="46"/>
      <c r="G85" s="41"/>
      <c r="J85"/>
      <c r="K85"/>
      <c r="L85"/>
      <c r="M85"/>
      <c r="N85"/>
      <c r="O85"/>
      <c r="P85"/>
      <c r="Q85"/>
    </row>
  </sheetData>
  <mergeCells count="16">
    <mergeCell ref="B9:G9"/>
    <mergeCell ref="O2:P2"/>
    <mergeCell ref="B7:G7"/>
    <mergeCell ref="J9:K9"/>
    <mergeCell ref="I74:J74"/>
    <mergeCell ref="K74:L76"/>
    <mergeCell ref="B75:C75"/>
    <mergeCell ref="I75:J76"/>
    <mergeCell ref="M75:N75"/>
    <mergeCell ref="B76:C78"/>
    <mergeCell ref="D76:F78"/>
    <mergeCell ref="B79:C79"/>
    <mergeCell ref="D79:F79"/>
    <mergeCell ref="B80:C80"/>
    <mergeCell ref="D80:F80"/>
    <mergeCell ref="J80:N80"/>
  </mergeCells>
  <phoneticPr fontId="2"/>
  <pageMargins left="0" right="0" top="0" bottom="0" header="0" footer="0"/>
  <pageSetup paperSize="9" scale="47" orientation="landscape" r:id="rId1"/>
  <rowBreaks count="2" manualBreakCount="2">
    <brk id="40" max="16" man="1"/>
    <brk id="82" max="16" man="1"/>
  </rowBreaks>
  <colBreaks count="1" manualBreakCount="1">
    <brk id="17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記録表（3か月) </vt:lpstr>
      <vt:lpstr>記録表（6か月)</vt:lpstr>
      <vt:lpstr>'記録表（3か月) '!Print_Area</vt:lpstr>
      <vt:lpstr>'記録表（6か月)'!Print_Area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塙 弥生</cp:lastModifiedBy>
  <cp:lastPrinted>2023-04-13T00:59:21Z</cp:lastPrinted>
  <dcterms:created xsi:type="dcterms:W3CDTF">2018-07-04T00:08:52Z</dcterms:created>
  <dcterms:modified xsi:type="dcterms:W3CDTF">2025-07-01T01:38:59Z</dcterms:modified>
</cp:coreProperties>
</file>